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Баланс" sheetId="1" r:id="rId1"/>
    <sheet name="Ф.2" sheetId="2" r:id="rId2"/>
    <sheet name="Грошові кошти" sheetId="3" r:id="rId3"/>
    <sheet name="Капитал" sheetId="4" r:id="rId4"/>
    <sheet name="Примітки" sheetId="5" r:id="rId5"/>
  </sheets>
  <definedNames>
    <definedName name="_xlnm.Print_Area" localSheetId="0">'Баланс'!$A$1:$BQ$143</definedName>
    <definedName name="_xlnm.Print_Area" localSheetId="3">'Капитал'!$A$1:$BT$59</definedName>
    <definedName name="_xlnm.Print_Area" localSheetId="1">'Ф.2'!$A$1:$BS$106</definedName>
  </definedNames>
  <calcPr fullCalcOnLoad="1"/>
</workbook>
</file>

<file path=xl/sharedStrings.xml><?xml version="1.0" encoding="utf-8"?>
<sst xmlns="http://schemas.openxmlformats.org/spreadsheetml/2006/main" count="2555" uniqueCount="798">
  <si>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</si>
  <si>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</si>
  <si>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</si>
  <si>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</si>
  <si>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</si>
  <si>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</si>
  <si>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</si>
  <si>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</si>
  <si>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</si>
  <si>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</si>
  <si>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</si>
  <si>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</si>
  <si>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</si>
  <si>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</si>
  <si>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</si>
  <si>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</si>
  <si>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</si>
  <si>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</si>
  <si>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</si>
  <si>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</si>
  <si>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</si>
  <si>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</si>
  <si>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</si>
  <si>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</si>
  <si>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</si>
  <si>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</si>
  <si>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</si>
  <si>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</si>
  <si>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</si>
  <si>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</si>
  <si>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</si>
  <si>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</si>
  <si>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</si>
  <si>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</si>
  <si>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</si>
  <si>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</si>
  <si>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</si>
  <si>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</si>
  <si>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</si>
  <si>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</si>
  <si>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</si>
  <si>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</si>
  <si>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</si>
  <si>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</si>
  <si>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</si>
  <si>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</si>
  <si>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</si>
  <si>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</si>
  <si>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</si>
  <si>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</si>
  <si>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</si>
  <si>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</si>
  <si>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</si>
  <si>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</si>
  <si>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</si>
  <si>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</si>
  <si>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</si>
  <si>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</si>
  <si>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</si>
  <si>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</si>
  <si>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</si>
  <si>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</si>
  <si>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</si>
  <si>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</si>
  <si>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</si>
  <si>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</si>
  <si>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</si>
  <si>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</si>
  <si>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</si>
  <si>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</si>
  <si>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</si>
  <si>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</si>
  <si>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</si>
  <si>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</si>
  <si>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</si>
  <si>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</si>
  <si>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</si>
  <si>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</si>
  <si>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</si>
  <si>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</si>
  <si>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</si>
  <si>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</si>
  <si>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</si>
  <si>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</si>
  <si>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</si>
  <si>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</si>
  <si>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</si>
  <si>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</si>
  <si>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</si>
  <si>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</si>
  <si>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</si>
  <si>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</si>
  <si>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</si>
  <si>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р.</t>
  </si>
  <si>
    <t>20</t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</si>
  <si>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</si>
  <si>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</si>
  <si>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</si>
  <si>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</si>
  <si>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</si>
  <si>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</si>
  <si>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</si>
  <si>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</si>
  <si>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</si>
  <si>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</si>
  <si>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</si>
  <si>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</si>
  <si>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</si>
  <si>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</si>
  <si>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</si>
  <si>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</si>
  <si>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</si>
  <si>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</si>
  <si>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</si>
  <si>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</si>
  <si>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</si>
  <si>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</si>
  <si>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</si>
  <si>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</si>
  <si>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</si>
  <si>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</si>
  <si>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</si>
  <si>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</si>
  <si>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</si>
  <si>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</si>
  <si>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</si>
  <si>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</si>
  <si>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</si>
  <si>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</si>
  <si>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</si>
  <si>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</si>
  <si>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</si>
  <si>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у тому числі в:
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</si>
  <si>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</si>
  <si>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</si>
  <si>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</si>
  <si>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1180</t>
  </si>
  <si>
    <t>1181</t>
  </si>
  <si>
    <t>1182</t>
  </si>
  <si>
    <t>1183</t>
  </si>
  <si>
    <t>1184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</si>
  <si>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</si>
  <si>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</si>
  <si>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</si>
  <si>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</si>
  <si>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</si>
  <si>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</si>
  <si>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</si>
  <si>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</si>
  <si>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</si>
  <si>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</si>
  <si>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</si>
  <si>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</si>
  <si>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</si>
  <si>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</si>
  <si>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</si>
  <si>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у тому числі:
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</si>
  <si>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</si>
  <si>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</si>
  <si>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</si>
  <si>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</si>
  <si>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1540</t>
  </si>
  <si>
    <t>Призовий фонд</t>
  </si>
  <si>
    <t>1530</t>
  </si>
  <si>
    <t>1531</t>
  </si>
  <si>
    <t>1532</t>
  </si>
  <si>
    <t>1533</t>
  </si>
  <si>
    <t>1534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</si>
  <si>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</si>
  <si>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</si>
  <si>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</si>
  <si>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</si>
  <si>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</si>
  <si>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</si>
  <si>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</si>
  <si>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</si>
  <si>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</si>
  <si>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</si>
  <si>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</si>
  <si>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</si>
  <si>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</si>
  <si>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</si>
  <si>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</si>
  <si>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</si>
  <si>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</si>
  <si>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</si>
  <si>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</si>
  <si>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КРЕДИТНА СПІЛКА "АКТИВ"</t>
  </si>
  <si>
    <t>2013</t>
  </si>
  <si>
    <t>12</t>
  </si>
  <si>
    <t>31</t>
  </si>
  <si>
    <t>26338914</t>
  </si>
  <si>
    <t>2312500000</t>
  </si>
  <si>
    <t>925</t>
  </si>
  <si>
    <t>64.99</t>
  </si>
  <si>
    <t>ЗАПОРІЗЬКА</t>
  </si>
  <si>
    <t>Кредитна спілка</t>
  </si>
  <si>
    <t>Надання інших фінансових послуг (крім страхування та пенсійного забезпечення)</t>
  </si>
  <si>
    <t>24</t>
  </si>
  <si>
    <t>в.Центральна, б.4, м.Енергодар, Запорізька область, 71503                                              4-09-32</t>
  </si>
  <si>
    <t>V</t>
  </si>
  <si>
    <t>-</t>
  </si>
  <si>
    <t>13</t>
  </si>
  <si>
    <t>31 грудня</t>
  </si>
  <si>
    <t>(найменування)</t>
  </si>
  <si>
    <t>Звіт про фінансові результати (Звіт про сукупний дохід)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</si>
  <si>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</si>
  <si>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</si>
  <si>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</si>
  <si>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</si>
  <si>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</si>
  <si>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</si>
  <si>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</si>
  <si>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</si>
  <si>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</si>
  <si>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</si>
  <si>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</si>
  <si>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</si>
  <si>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</si>
  <si>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</si>
  <si>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</si>
  <si>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</si>
  <si>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</si>
  <si>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</si>
  <si>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</si>
  <si>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</si>
  <si>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</si>
  <si>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</si>
  <si>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</si>
  <si>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</si>
  <si>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</si>
  <si>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</si>
  <si>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</si>
  <si>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</si>
  <si>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</si>
  <si>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</si>
  <si>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</si>
  <si>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</si>
  <si>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</si>
  <si>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</si>
  <si>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</si>
  <si>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</si>
  <si>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</si>
  <si>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</si>
  <si>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</si>
  <si>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</si>
  <si>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</si>
  <si>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</si>
  <si>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</si>
  <si>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</si>
  <si>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</si>
  <si>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</si>
  <si>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</si>
  <si>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</si>
  <si>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</si>
  <si>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</si>
  <si>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</si>
  <si>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</si>
  <si>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</si>
  <si>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</si>
  <si>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</si>
  <si>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</si>
  <si>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</si>
  <si>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</si>
  <si>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</si>
  <si>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</si>
  <si>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</si>
  <si>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</si>
  <si>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</si>
  <si>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</si>
  <si>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рух грошових коштів (за прямим методом)</t>
  </si>
  <si>
    <t>Форма N 3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</si>
  <si>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</si>
  <si>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</si>
  <si>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</si>
  <si>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</si>
  <si>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</si>
  <si>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</si>
  <si>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</si>
  <si>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</si>
  <si>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</si>
  <si>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</si>
  <si>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</si>
  <si>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</si>
  <si>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</si>
  <si>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</si>
  <si>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</si>
  <si>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</si>
  <si>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</si>
  <si>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</si>
  <si>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</si>
  <si>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</si>
  <si>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</si>
  <si>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</si>
  <si>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</si>
  <si>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</si>
  <si>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</si>
  <si>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</si>
  <si>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</si>
  <si>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</si>
  <si>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</si>
  <si>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</si>
  <si>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</si>
  <si>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</si>
  <si>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</si>
  <si>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</si>
  <si>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</si>
  <si>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</si>
  <si>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</si>
  <si>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</si>
  <si>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</si>
  <si>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>Форма N 4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</si>
  <si>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</si>
  <si>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</si>
  <si>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</si>
  <si>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</si>
  <si>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</si>
  <si>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Неопла-
чений капітал</t>
  </si>
  <si>
    <t>Вилу-
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</si>
  <si>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</si>
  <si>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</si>
  <si>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</si>
  <si>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</si>
  <si>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</si>
  <si>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</si>
  <si>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</si>
  <si>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</si>
  <si>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</si>
  <si>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4100</t>
  </si>
  <si>
    <t>Інший сукупний дохід за звітний період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</si>
  <si>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</si>
  <si>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</si>
  <si>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</si>
  <si>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</si>
  <si>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</si>
  <si>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</si>
  <si>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</si>
  <si>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</si>
  <si>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</si>
  <si>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</si>
  <si>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</si>
  <si>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</si>
  <si>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</si>
  <si>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</si>
  <si>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</si>
  <si>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</si>
  <si>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</si>
  <si>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</si>
  <si>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</si>
  <si>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</si>
  <si>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</si>
  <si>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</si>
  <si>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</si>
  <si>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</si>
  <si>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</si>
  <si>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4280</t>
  </si>
  <si>
    <t>Інші зміни в капіталі</t>
  </si>
  <si>
    <t>Разом змін у капіталі</t>
  </si>
  <si>
    <t>на кінець року</t>
  </si>
  <si>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</si>
  <si>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</si>
  <si>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</si>
  <si>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</si>
  <si>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</si>
  <si>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Дата /рік, місяць, число/</t>
  </si>
  <si>
    <t>Орган державного управління</t>
  </si>
  <si>
    <t>за СПОДУ</t>
  </si>
  <si>
    <t>Одиниця виміру: тис. грн.</t>
  </si>
  <si>
    <t xml:space="preserve">ПРИМІТКИ ДО РІЧНОЇ ФІНАНСОВОЇ ЗВІТНОСТІ </t>
  </si>
  <si>
    <t>Форма N 5</t>
  </si>
  <si>
    <t xml:space="preserve">I. Нематеріальні активи </t>
  </si>
  <si>
    <t>Групи нематеріальних активів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</si>
  <si>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</si>
  <si>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</si>
  <si>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</si>
  <si>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</si>
  <si>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</si>
  <si>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</si>
  <si>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</si>
  <si>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</si>
  <si>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</si>
  <si>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</si>
  <si>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</si>
  <si>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</si>
  <si>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</si>
  <si>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</si>
  <si>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</si>
  <si>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комерційні позначення</t>
  </si>
  <si>
    <t>030</t>
  </si>
  <si>
    <t>Права на об'єкти промислової власності</t>
  </si>
  <si>
    <t>040</t>
  </si>
  <si>
    <t>Авторське право та суміжні з ним права</t>
  </si>
  <si>
    <t>050</t>
  </si>
  <si>
    <t>060</t>
  </si>
  <si>
    <t>Інші нематеріальні активи</t>
  </si>
  <si>
    <t>070</t>
  </si>
  <si>
    <t>080</t>
  </si>
  <si>
    <t>090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</si>
  <si>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</si>
  <si>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</si>
  <si>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</si>
  <si>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вартість оформлених у заставу нематеріальних активів</t>
  </si>
  <si>
    <t>(082)</t>
  </si>
  <si>
    <t>вартість створених підприємством нематеріальних активів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</si>
  <si>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</si>
  <si>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</si>
  <si>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</si>
  <si>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</si>
  <si>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</si>
  <si>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</si>
  <si>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</si>
  <si>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r>
      <t>II. Основні засоби</t>
    </r>
    <r>
      <rPr>
        <sz val="9"/>
        <rFont val="Times New Roman"/>
        <family val="1"/>
      </rPr>
      <t xml:space="preserve"> </t>
    </r>
  </si>
  <si>
    <t>Групи основних засобів</t>
  </si>
  <si>
    <t>Втрати від зменшення корисності</t>
  </si>
  <si>
    <t>у тому числі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</si>
  <si>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</si>
  <si>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</si>
  <si>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</si>
  <si>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</si>
  <si>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100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</si>
  <si>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</si>
  <si>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</si>
  <si>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</si>
  <si>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</si>
  <si>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</si>
  <si>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Машини та обладнання</t>
  </si>
  <si>
    <t>130</t>
  </si>
  <si>
    <t>Транспортні засоби</t>
  </si>
  <si>
    <t>140</t>
  </si>
  <si>
    <t>Інструменти, прилади, інвентар (меблі)</t>
  </si>
  <si>
    <t>150</t>
  </si>
  <si>
    <t>Тварини</t>
  </si>
  <si>
    <t>160</t>
  </si>
  <si>
    <t>Багаторічні насадження</t>
  </si>
  <si>
    <t>170</t>
  </si>
  <si>
    <t>Інші основні засоби</t>
  </si>
  <si>
    <t>180</t>
  </si>
  <si>
    <t>Бібліотечні фонди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</si>
  <si>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</si>
  <si>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</si>
  <si>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</si>
  <si>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</si>
  <si>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</si>
  <si>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Природні ресурси</t>
  </si>
  <si>
    <t>220</t>
  </si>
  <si>
    <t>Інвентарна тара</t>
  </si>
  <si>
    <t>230</t>
  </si>
  <si>
    <t>Предмети прокату</t>
  </si>
  <si>
    <t>240</t>
  </si>
  <si>
    <t>Інші необоротні матеріальні активи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</si>
  <si>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</si>
  <si>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</si>
  <si>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</si>
  <si>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</si>
  <si>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</si>
  <si>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</si>
  <si>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</si>
  <si>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</si>
  <si>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</si>
  <si>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</si>
  <si>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</si>
  <si>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</si>
  <si>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</si>
  <si>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</si>
  <si>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</si>
  <si>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</si>
  <si>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</si>
  <si>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</si>
  <si>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</si>
  <si>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</si>
  <si>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</si>
  <si>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</si>
  <si>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</si>
  <si>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рядка 260 графа 15</t>
  </si>
  <si>
    <t>знос основних засобів,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</si>
  <si>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</si>
  <si>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</si>
  <si>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</si>
  <si>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</si>
  <si>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</si>
  <si>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</si>
  <si>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Найменування показника</t>
  </si>
  <si>
    <t>За рік</t>
  </si>
  <si>
    <t>На кінець року</t>
  </si>
  <si>
    <t>Доходи</t>
  </si>
  <si>
    <t>Витрати</t>
  </si>
  <si>
    <t>Капітальне будівництво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</si>
  <si>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</si>
  <si>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</si>
  <si>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</si>
  <si>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</si>
  <si>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Операційна курсова різниця</t>
  </si>
  <si>
    <t>матеріальних активів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</si>
  <si>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</si>
  <si>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</si>
  <si>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</si>
  <si>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</si>
  <si>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</si>
  <si>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</si>
  <si>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</si>
  <si>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</si>
  <si>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</si>
  <si>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</si>
  <si>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</si>
  <si>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</si>
  <si>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</si>
  <si>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</si>
  <si>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</si>
  <si>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</si>
  <si>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</si>
  <si>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</si>
  <si>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</si>
  <si>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>дочірні підприємства</t>
  </si>
  <si>
    <t xml:space="preserve">Код </t>
  </si>
  <si>
    <t>спільну діяльність</t>
  </si>
  <si>
    <t>рядка</t>
  </si>
  <si>
    <t>довгострокові</t>
  </si>
  <si>
    <t>поточні</t>
  </si>
  <si>
    <t>В. Інші фінансові доходи і витрати</t>
  </si>
  <si>
    <t>Дивіденди</t>
  </si>
  <si>
    <t xml:space="preserve">А. Фінансові інвестиції за методом </t>
  </si>
  <si>
    <t>Проценти</t>
  </si>
  <si>
    <t>участі в капіталі в: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</si>
  <si>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</si>
  <si>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</si>
  <si>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</si>
  <si>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</si>
  <si>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</si>
  <si>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</si>
  <si>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</si>
  <si>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</si>
  <si>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</si>
  <si>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</si>
  <si>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</si>
  <si>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</si>
  <si>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</si>
  <si>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</si>
  <si>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</si>
  <si>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</si>
  <si>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</si>
  <si>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</si>
  <si>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</si>
  <si>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</si>
  <si>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</si>
  <si>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</si>
  <si>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</si>
  <si>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</si>
  <si>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</si>
  <si>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</si>
  <si>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</si>
  <si>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за собівартістю </t>
  </si>
  <si>
    <t>(421)</t>
  </si>
  <si>
    <t>основної діяльності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</si>
  <si>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</si>
  <si>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</si>
  <si>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</si>
  <si>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</si>
  <si>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</si>
  <si>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</si>
  <si>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</si>
  <si>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</si>
  <si>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</si>
  <si>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</si>
  <si>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1 </t>
  </si>
  <si>
    <t>2 </t>
  </si>
  <si>
    <t>3 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</si>
  <si>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</si>
  <si>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</si>
  <si>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</si>
  <si>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</si>
  <si>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</si>
  <si>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</si>
  <si>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</si>
  <si>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</si>
  <si>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</si>
  <si>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</si>
  <si>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</si>
  <si>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</si>
  <si>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</si>
  <si>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Разом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</si>
  <si>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</si>
  <si>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</si>
  <si>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</si>
  <si>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</si>
  <si>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</si>
  <si>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</si>
  <si>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</si>
  <si>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</si>
  <si>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</si>
  <si>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</si>
  <si>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</si>
  <si>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</si>
  <si>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</si>
  <si>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</si>
  <si>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</si>
  <si>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</si>
  <si>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</si>
  <si>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</si>
  <si>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r>
      <t>VIII. Запаси</t>
    </r>
    <r>
      <rPr>
        <sz val="9"/>
        <rFont val="Times New Roman"/>
        <family val="1"/>
      </rPr>
      <t xml:space="preserve"> </t>
    </r>
  </si>
  <si>
    <t>IX. Дебіторська заборгованість</t>
  </si>
  <si>
    <t>Балансова вартість на кінець року</t>
  </si>
  <si>
    <t>Переоцінка за рік</t>
  </si>
  <si>
    <t>Всього на кінець року</t>
  </si>
  <si>
    <t>у т. ч. за строками непогашення</t>
  </si>
  <si>
    <t>збільшення чистої вартості реалізації*</t>
  </si>
  <si>
    <t>уцінка</t>
  </si>
  <si>
    <t>до 12 місяців</t>
  </si>
  <si>
    <t>від 12 до 18 місяців</t>
  </si>
  <si>
    <t>від 18 до 36 місяців</t>
  </si>
  <si>
    <t>Сировина і матеріали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</si>
  <si>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</si>
  <si>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</si>
  <si>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</si>
  <si>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</si>
  <si>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Паливо</t>
  </si>
  <si>
    <t>Тара і тарні матеріали</t>
  </si>
  <si>
    <t>Будівельні матеріали</t>
  </si>
  <si>
    <t xml:space="preserve">Списано у звітному році безнадійної дебіторської заборгованості </t>
  </si>
  <si>
    <t>(951)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</si>
  <si>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</si>
  <si>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</si>
  <si>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</si>
  <si>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 xml:space="preserve">Із рядків 940 і 950 графа 3 заборгованість з пов'язаними сторонами </t>
  </si>
  <si>
    <t>(952)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</si>
  <si>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</si>
  <si>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 xml:space="preserve">З рядка 920 графа 3 </t>
  </si>
  <si>
    <t xml:space="preserve">Балансова вартість запасів: </t>
  </si>
  <si>
    <t>Сума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</si>
  <si>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</si>
  <si>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</si>
  <si>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</si>
  <si>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</si>
  <si>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 xml:space="preserve">оформлених в заставу </t>
  </si>
  <si>
    <t>(923)</t>
  </si>
  <si>
    <t>Виявлено (списано) за рік нестач і втрат</t>
  </si>
  <si>
    <t xml:space="preserve">переданих на комісію </t>
  </si>
  <si>
    <t>(924)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</si>
  <si>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</si>
  <si>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</si>
  <si>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</si>
  <si>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</si>
  <si>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</si>
  <si>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</si>
  <si>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</si>
  <si>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</si>
  <si>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</si>
  <si>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</si>
  <si>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</si>
  <si>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</si>
  <si>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</si>
  <si>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</si>
  <si>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</si>
  <si>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</si>
  <si>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</si>
  <si>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</si>
  <si>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</si>
  <si>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</si>
  <si>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</si>
  <si>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</si>
  <si>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</si>
  <si>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</si>
  <si>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</si>
  <si>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</si>
  <si>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</si>
  <si>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</si>
  <si>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</si>
  <si>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</si>
  <si>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</si>
  <si>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</si>
  <si>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</si>
  <si>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</si>
  <si>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</si>
  <si>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</si>
  <si>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</si>
  <si>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</si>
  <si>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</si>
  <si>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</si>
  <si>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</si>
  <si>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</si>
  <si>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</si>
  <si>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</si>
  <si>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</si>
  <si>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</si>
  <si>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</si>
  <si>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залишок на кінець року</t>
  </si>
  <si>
    <t>надійш-
ло за рік</t>
  </si>
  <si>
    <t>зміни вартос-
ті за рік</t>
  </si>
  <si>
    <t>первіс-
на вартість</t>
  </si>
  <si>
    <t>накопи-
чена аморти-
зація</t>
  </si>
  <si>
    <t>Довгострокові біологічні активи 
- 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</si>
  <si>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</si>
  <si>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</si>
  <si>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</si>
  <si>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</si>
  <si>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</si>
  <si>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
- усього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</si>
  <si>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</si>
  <si>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</si>
  <si>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</si>
  <si>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</si>
  <si>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</si>
  <si>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</si>
  <si>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(1431)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</si>
  <si>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</si>
  <si>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</si>
  <si>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(1432)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</si>
  <si>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</si>
  <si>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</si>
  <si>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t>(1433)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</si>
  <si>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</si>
  <si>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</si>
  <si>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Витрати, пов'язані з біологічними перетво-
реннями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</si>
  <si>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</si>
  <si>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</si>
  <si>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</si>
  <si>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</si>
  <si>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Фінансовий результат 
(прибуток +, збиток -) від</t>
  </si>
  <si>
    <t>дохід</t>
  </si>
  <si>
    <t>витрати</t>
  </si>
  <si>
    <t>реалізації</t>
  </si>
  <si>
    <t>первісного визнання та реалізації</t>
  </si>
  <si>
    <t>Продукція та додаткові біологічні активи рослинництва 
- усього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</si>
  <si>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</si>
  <si>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</si>
  <si>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</si>
  <si>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</si>
  <si>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</si>
  <si>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</si>
  <si>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</si>
  <si>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</si>
  <si>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</si>
  <si>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</si>
  <si>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</si>
  <si>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</si>
  <si>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</si>
  <si>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 
- усього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</si>
  <si>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</si>
  <si>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</si>
  <si>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</si>
  <si>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</si>
  <si>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</si>
  <si>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</si>
  <si>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</si>
  <si>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</si>
  <si>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</si>
  <si>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</si>
  <si>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</si>
  <si>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81</t>
  </si>
  <si>
    <t>7</t>
  </si>
  <si>
    <t>646</t>
  </si>
  <si>
    <t>Третяк Олена Дмитрівна</t>
  </si>
  <si>
    <t>Рекова Світлана Іванівна</t>
  </si>
  <si>
    <t>2013 рік</t>
  </si>
  <si>
    <t>за 2013 рік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</si>
  <si>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</si>
  <si>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</si>
  <si>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</si>
  <si>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</si>
  <si>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</si>
  <si>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</si>
  <si>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</si>
  <si>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</si>
  <si>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</si>
  <si>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</si>
  <si>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</si>
  <si>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</si>
  <si>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</si>
  <si>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</si>
  <si>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</si>
  <si>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</si>
  <si>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</si>
  <si>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</si>
  <si>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</si>
  <si>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</si>
  <si>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</si>
  <si>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Надходження від продажу частки в дочірньому підприємстві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</si>
  <si>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</si>
  <si>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</si>
  <si>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</si>
  <si>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</si>
  <si>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(             1096            )</t>
  </si>
  <si>
    <t>(            1141            )</t>
  </si>
  <si>
    <t>(              421             )</t>
  </si>
  <si>
    <t>(             345             )</t>
  </si>
  <si>
    <t>(             206              )</t>
  </si>
  <si>
    <t>(             151             )</t>
  </si>
  <si>
    <t>(              63               )</t>
  </si>
  <si>
    <t>(              47               )</t>
  </si>
  <si>
    <t>(            27710           )</t>
  </si>
  <si>
    <t>(            29999           )</t>
  </si>
  <si>
    <t>(            37150           )</t>
  </si>
  <si>
    <t>(            27042           )</t>
  </si>
  <si>
    <t>(                19                )</t>
  </si>
  <si>
    <t>(                38                )</t>
  </si>
  <si>
    <t>(                -                )</t>
  </si>
  <si>
    <t>Запорізька</t>
  </si>
  <si>
    <t>Надання інших фінансових послуг (крім страхування та пенсійного забезпечення), н.в.і.г.</t>
  </si>
  <si>
    <t xml:space="preserve">за 2013  рік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</si>
</sst>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[$-FC19]d\ mmmm\ yyyy\ &quot;г.&quot;"/>
    <numFmt numFmtId="178" formatCode="000000"/>
  </numFmts>
  <fonts count="6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8"/>
      <name val="Times New Roman"/>
      <family val="1"/>
    </font>
    <font>
      <sz val="10"/>
      <color indexed="8"/>
      <name val="Verdana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Verdan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6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49" fontId="0" fillId="0" borderId="0" xfId="0" applyNumberFormat="1" applyFill="1" applyAlignment="1">
      <alignment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 applyProtection="1">
      <alignment horizontal="justify" vertical="center"/>
      <protection hidden="1"/>
    </xf>
    <xf numFmtId="0" fontId="10" fillId="0" borderId="0" xfId="0" applyNumberFormat="1" applyFont="1" applyAlignment="1" applyProtection="1">
      <alignment/>
      <protection hidden="1"/>
    </xf>
    <xf numFmtId="49" fontId="1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49" fontId="1" fillId="0" borderId="0" xfId="0" applyNumberFormat="1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vertical="center" wrapText="1"/>
    </xf>
    <xf numFmtId="1" fontId="12" fillId="0" borderId="14" xfId="0" applyNumberFormat="1" applyFont="1" applyBorder="1" applyAlignment="1">
      <alignment vertical="center" wrapText="1"/>
    </xf>
    <xf numFmtId="1" fontId="12" fillId="0" borderId="13" xfId="0" applyNumberFormat="1" applyFont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1" fontId="12" fillId="0" borderId="10" xfId="0" applyNumberFormat="1" applyFont="1" applyBorder="1" applyAlignment="1">
      <alignment vertical="center" wrapText="1"/>
    </xf>
    <xf numFmtId="1" fontId="12" fillId="0" borderId="12" xfId="0" applyNumberFormat="1" applyFont="1" applyBorder="1" applyAlignment="1">
      <alignment vertical="center" wrapText="1"/>
    </xf>
    <xf numFmtId="1" fontId="12" fillId="0" borderId="11" xfId="0" applyNumberFormat="1" applyFont="1" applyBorder="1" applyAlignment="1">
      <alignment vertical="center" wrapText="1"/>
    </xf>
    <xf numFmtId="1" fontId="12" fillId="0" borderId="11" xfId="0" applyNumberFormat="1" applyFont="1" applyFill="1" applyBorder="1" applyAlignment="1">
      <alignment vertical="center" wrapText="1"/>
    </xf>
    <xf numFmtId="1" fontId="12" fillId="0" borderId="12" xfId="0" applyNumberFormat="1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12" fillId="0" borderId="10" xfId="0" applyNumberFormat="1" applyFont="1" applyFill="1" applyBorder="1" applyAlignment="1">
      <alignment vertical="center" wrapText="1"/>
    </xf>
    <xf numFmtId="1" fontId="12" fillId="0" borderId="15" xfId="0" applyNumberFormat="1" applyFont="1" applyBorder="1" applyAlignment="1">
      <alignment vertical="center" wrapText="1"/>
    </xf>
    <xf numFmtId="1" fontId="12" fillId="0" borderId="16" xfId="0" applyNumberFormat="1" applyFont="1" applyFill="1" applyBorder="1" applyAlignment="1">
      <alignment vertical="center" wrapText="1"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12" fillId="0" borderId="15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1" fontId="12" fillId="0" borderId="16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4" fillId="0" borderId="0" xfId="52" applyNumberFormat="1" applyFont="1">
      <alignment/>
      <protection/>
    </xf>
    <xf numFmtId="49" fontId="14" fillId="0" borderId="0" xfId="52" applyNumberFormat="1" applyFont="1" applyAlignment="1">
      <alignment wrapText="1"/>
      <protection/>
    </xf>
    <xf numFmtId="49" fontId="14" fillId="0" borderId="0" xfId="52" applyNumberFormat="1" applyFont="1" applyAlignment="1">
      <alignment horizontal="right" wrapText="1"/>
      <protection/>
    </xf>
    <xf numFmtId="49" fontId="15" fillId="0" borderId="0" xfId="52" applyNumberFormat="1" applyFont="1" applyAlignment="1">
      <alignment horizontal="right" wrapText="1"/>
      <protection/>
    </xf>
    <xf numFmtId="49" fontId="15" fillId="0" borderId="0" xfId="52" applyNumberFormat="1" applyFont="1" applyAlignment="1">
      <alignment horizontal="center" vertical="top" wrapText="1"/>
      <protection/>
    </xf>
    <xf numFmtId="49" fontId="14" fillId="0" borderId="0" xfId="52" applyNumberFormat="1" applyFont="1" applyBorder="1">
      <alignment/>
      <protection/>
    </xf>
    <xf numFmtId="49" fontId="15" fillId="0" borderId="0" xfId="52" applyNumberFormat="1" applyFont="1" applyBorder="1" applyAlignment="1">
      <alignment wrapText="1"/>
      <protection/>
    </xf>
    <xf numFmtId="49" fontId="15" fillId="0" borderId="0" xfId="52" applyNumberFormat="1" applyFont="1" applyAlignment="1">
      <alignment horizontal="center"/>
      <protection/>
    </xf>
    <xf numFmtId="49" fontId="17" fillId="0" borderId="0" xfId="52" applyNumberFormat="1" applyFont="1">
      <alignment/>
      <protection/>
    </xf>
    <xf numFmtId="49" fontId="17" fillId="0" borderId="0" xfId="52" applyNumberFormat="1" applyFont="1" applyAlignment="1">
      <alignment wrapText="1"/>
      <protection/>
    </xf>
    <xf numFmtId="49" fontId="17" fillId="0" borderId="0" xfId="52" applyNumberFormat="1" applyFont="1" applyAlignment="1">
      <alignment horizontal="center" wrapText="1"/>
      <protection/>
    </xf>
    <xf numFmtId="49" fontId="17" fillId="0" borderId="11" xfId="52" applyNumberFormat="1" applyFont="1" applyBorder="1" applyAlignment="1">
      <alignment horizontal="center"/>
      <protection/>
    </xf>
    <xf numFmtId="49" fontId="17" fillId="0" borderId="0" xfId="52" applyNumberFormat="1" applyFont="1" applyAlignment="1">
      <alignment vertical="center"/>
      <protection/>
    </xf>
    <xf numFmtId="49" fontId="14" fillId="0" borderId="11" xfId="52" applyNumberFormat="1" applyFont="1" applyBorder="1" applyAlignment="1">
      <alignment horizontal="center" vertical="center" wrapText="1"/>
      <protection/>
    </xf>
    <xf numFmtId="49" fontId="17" fillId="0" borderId="11" xfId="52" applyNumberFormat="1" applyFont="1" applyBorder="1" applyAlignment="1">
      <alignment vertical="center" wrapText="1"/>
      <protection/>
    </xf>
    <xf numFmtId="49" fontId="17" fillId="0" borderId="0" xfId="52" applyNumberFormat="1" applyFont="1" applyBorder="1" applyAlignment="1">
      <alignment vertical="center" wrapText="1"/>
      <protection/>
    </xf>
    <xf numFmtId="49" fontId="14" fillId="0" borderId="0" xfId="52" applyNumberFormat="1" applyFont="1" applyBorder="1" applyAlignment="1">
      <alignment vertical="center" wrapText="1"/>
      <protection/>
    </xf>
    <xf numFmtId="49" fontId="14" fillId="0" borderId="0" xfId="52" applyNumberFormat="1" applyFont="1" applyBorder="1" applyAlignment="1">
      <alignment horizontal="center" vertical="center" wrapText="1"/>
      <protection/>
    </xf>
    <xf numFmtId="49" fontId="15" fillId="0" borderId="17" xfId="52" applyNumberFormat="1" applyFont="1" applyBorder="1" applyAlignment="1">
      <alignment horizontal="center"/>
      <protection/>
    </xf>
    <xf numFmtId="49" fontId="14" fillId="0" borderId="18" xfId="52" applyNumberFormat="1" applyFont="1" applyBorder="1" applyAlignment="1">
      <alignment wrapText="1"/>
      <protection/>
    </xf>
    <xf numFmtId="49" fontId="17" fillId="0" borderId="0" xfId="52" applyNumberFormat="1" applyFont="1" applyAlignment="1">
      <alignment/>
      <protection/>
    </xf>
    <xf numFmtId="49" fontId="17" fillId="0" borderId="0" xfId="52" applyNumberFormat="1" applyFont="1" applyBorder="1" applyAlignment="1">
      <alignment horizontal="center"/>
      <protection/>
    </xf>
    <xf numFmtId="49" fontId="14" fillId="0" borderId="0" xfId="52" applyNumberFormat="1" applyFont="1" applyBorder="1" applyAlignment="1">
      <alignment horizontal="center" vertical="center"/>
      <protection/>
    </xf>
    <xf numFmtId="49" fontId="4" fillId="0" borderId="0" xfId="52" applyNumberFormat="1" applyAlignment="1">
      <alignment horizontal="center"/>
      <protection/>
    </xf>
    <xf numFmtId="49" fontId="4" fillId="0" borderId="0" xfId="52" applyNumberFormat="1">
      <alignment/>
      <protection/>
    </xf>
    <xf numFmtId="49" fontId="15" fillId="0" borderId="0" xfId="52" applyNumberFormat="1" applyFont="1">
      <alignment/>
      <protection/>
    </xf>
    <xf numFmtId="3" fontId="10" fillId="0" borderId="13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/>
    </xf>
    <xf numFmtId="0" fontId="1" fillId="32" borderId="14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vertical="center" wrapText="1"/>
    </xf>
    <xf numFmtId="49" fontId="0" fillId="32" borderId="0" xfId="0" applyNumberFormat="1" applyFill="1" applyAlignment="1">
      <alignment/>
    </xf>
    <xf numFmtId="49" fontId="0" fillId="0" borderId="0" xfId="53" applyNumberFormat="1">
      <alignment/>
      <protection/>
    </xf>
    <xf numFmtId="49" fontId="0" fillId="0" borderId="0" xfId="53" applyNumberFormat="1" applyBorder="1">
      <alignment/>
      <protection/>
    </xf>
    <xf numFmtId="0" fontId="54" fillId="0" borderId="0" xfId="53" applyFont="1" applyBorder="1">
      <alignment/>
      <protection/>
    </xf>
    <xf numFmtId="0" fontId="54" fillId="0" borderId="0" xfId="53" applyFont="1" applyBorder="1" applyAlignment="1">
      <alignment horizontal="justify" vertical="center"/>
      <protection/>
    </xf>
    <xf numFmtId="0" fontId="0" fillId="0" borderId="0" xfId="53" applyFont="1" applyBorder="1" applyAlignment="1">
      <alignment horizontal="center" vertical="center" wrapText="1"/>
      <protection/>
    </xf>
    <xf numFmtId="0" fontId="54" fillId="0" borderId="0" xfId="53" applyFont="1" applyBorder="1" applyAlignment="1">
      <alignment horizontal="center" vertical="center" wrapText="1"/>
      <protection/>
    </xf>
    <xf numFmtId="0" fontId="54" fillId="0" borderId="0" xfId="53" applyFont="1" applyBorder="1" applyAlignment="1">
      <alignment vertical="center" wrapText="1"/>
      <protection/>
    </xf>
    <xf numFmtId="49" fontId="44" fillId="0" borderId="0" xfId="53" applyNumberFormat="1" applyFont="1" applyBorder="1" applyAlignment="1">
      <alignment horizontal="center" vertical="center"/>
      <protection/>
    </xf>
    <xf numFmtId="0" fontId="54" fillId="0" borderId="0" xfId="53" applyNumberFormat="1" applyFont="1" applyBorder="1" applyAlignment="1">
      <alignment horizontal="center" vertical="center" wrapText="1"/>
      <protection/>
    </xf>
    <xf numFmtId="0" fontId="0" fillId="0" borderId="0" xfId="53" applyNumberFormat="1" applyBorder="1">
      <alignment/>
      <protection/>
    </xf>
    <xf numFmtId="49" fontId="55" fillId="0" borderId="0" xfId="53" applyNumberFormat="1" applyFont="1" applyBorder="1" applyAlignment="1">
      <alignment horizontal="center" vertical="center" wrapText="1"/>
      <protection/>
    </xf>
    <xf numFmtId="49" fontId="44" fillId="0" borderId="0" xfId="53" applyNumberFormat="1" applyFont="1" applyBorder="1" applyAlignment="1">
      <alignment vertical="center" wrapText="1"/>
      <protection/>
    </xf>
    <xf numFmtId="0" fontId="0" fillId="0" borderId="0" xfId="53" applyNumberFormat="1" applyFont="1" applyBorder="1" applyAlignment="1">
      <alignment horizontal="center" vertical="center" wrapText="1"/>
      <protection/>
    </xf>
    <xf numFmtId="49" fontId="54" fillId="0" borderId="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Border="1" applyAlignment="1">
      <alignment vertical="center" wrapText="1"/>
      <protection/>
    </xf>
    <xf numFmtId="0" fontId="44" fillId="0" borderId="0" xfId="53" applyFont="1" applyBorder="1" applyAlignment="1">
      <alignment horizontal="center" vertical="center" wrapText="1"/>
      <protection/>
    </xf>
    <xf numFmtId="0" fontId="54" fillId="0" borderId="0" xfId="53" applyFont="1" applyAlignment="1">
      <alignment vertical="center"/>
      <protection/>
    </xf>
    <xf numFmtId="0" fontId="56" fillId="0" borderId="0" xfId="53" applyFont="1" applyAlignment="1">
      <alignment horizontal="center" vertical="center"/>
      <protection/>
    </xf>
    <xf numFmtId="49" fontId="57" fillId="0" borderId="0" xfId="53" applyNumberFormat="1" applyFont="1" applyBorder="1" applyAlignment="1">
      <alignment horizontal="center" vertical="top"/>
      <protection/>
    </xf>
    <xf numFmtId="49" fontId="0" fillId="0" borderId="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Border="1" applyAlignment="1">
      <alignment horizontal="right" vertical="center" wrapText="1"/>
      <protection/>
    </xf>
    <xf numFmtId="49" fontId="0" fillId="0" borderId="0" xfId="53" applyNumberFormat="1" applyAlignment="1">
      <alignment horizontal="center"/>
      <protection/>
    </xf>
    <xf numFmtId="0" fontId="58" fillId="0" borderId="0" xfId="0" applyFont="1" applyAlignment="1">
      <alignment/>
    </xf>
    <xf numFmtId="49" fontId="0" fillId="0" borderId="0" xfId="53" applyNumberFormat="1" applyBorder="1" applyAlignment="1">
      <alignment horizontal="left"/>
      <protection/>
    </xf>
    <xf numFmtId="49" fontId="0" fillId="0" borderId="0" xfId="53" applyNumberFormat="1" applyAlignment="1">
      <alignment horizontal="left"/>
      <protection/>
    </xf>
    <xf numFmtId="49" fontId="54" fillId="0" borderId="0" xfId="53" applyNumberFormat="1" applyFont="1" applyBorder="1" applyAlignment="1">
      <alignment horizontal="left" vertical="center" wrapText="1"/>
      <protection/>
    </xf>
    <xf numFmtId="1" fontId="12" fillId="32" borderId="13" xfId="0" applyNumberFormat="1" applyFont="1" applyFill="1" applyBorder="1" applyAlignment="1">
      <alignment vertical="center" wrapText="1"/>
    </xf>
    <xf numFmtId="1" fontId="12" fillId="32" borderId="14" xfId="0" applyNumberFormat="1" applyFont="1" applyFill="1" applyBorder="1" applyAlignment="1">
      <alignment vertical="center" wrapText="1"/>
    </xf>
    <xf numFmtId="1" fontId="12" fillId="32" borderId="10" xfId="0" applyNumberFormat="1" applyFont="1" applyFill="1" applyBorder="1" applyAlignment="1">
      <alignment vertical="center" wrapText="1"/>
    </xf>
    <xf numFmtId="1" fontId="12" fillId="32" borderId="12" xfId="0" applyNumberFormat="1" applyFont="1" applyFill="1" applyBorder="1" applyAlignment="1">
      <alignment vertical="center" wrapText="1"/>
    </xf>
    <xf numFmtId="1" fontId="12" fillId="32" borderId="11" xfId="0" applyNumberFormat="1" applyFont="1" applyFill="1" applyBorder="1" applyAlignment="1">
      <alignment vertical="center" wrapText="1"/>
    </xf>
    <xf numFmtId="1" fontId="12" fillId="32" borderId="15" xfId="0" applyNumberFormat="1" applyFont="1" applyFill="1" applyBorder="1" applyAlignment="1">
      <alignment vertical="center" wrapText="1"/>
    </xf>
    <xf numFmtId="1" fontId="12" fillId="32" borderId="16" xfId="0" applyNumberFormat="1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vertical="center" wrapText="1"/>
    </xf>
    <xf numFmtId="1" fontId="1" fillId="32" borderId="14" xfId="0" applyNumberFormat="1" applyFont="1" applyFill="1" applyBorder="1" applyAlignment="1">
      <alignment vertical="center" wrapText="1"/>
    </xf>
    <xf numFmtId="3" fontId="10" fillId="32" borderId="10" xfId="0" applyNumberFormat="1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vertical="center" wrapText="1"/>
    </xf>
    <xf numFmtId="3" fontId="10" fillId="32" borderId="12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9" fillId="32" borderId="14" xfId="0" applyNumberFormat="1" applyFont="1" applyFill="1" applyBorder="1" applyAlignment="1">
      <alignment horizontal="center" vertical="center" wrapText="1"/>
    </xf>
    <xf numFmtId="3" fontId="9" fillId="32" borderId="13" xfId="0" applyNumberFormat="1" applyFont="1" applyFill="1" applyBorder="1" applyAlignment="1">
      <alignment horizontal="center" vertical="center" wrapText="1"/>
    </xf>
    <xf numFmtId="3" fontId="10" fillId="32" borderId="13" xfId="0" applyNumberFormat="1" applyFont="1" applyFill="1" applyBorder="1" applyAlignment="1">
      <alignment horizontal="center" vertical="center" wrapText="1"/>
    </xf>
    <xf numFmtId="3" fontId="10" fillId="32" borderId="14" xfId="0" applyNumberFormat="1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 wrapText="1"/>
    </xf>
    <xf numFmtId="3" fontId="10" fillId="32" borderId="12" xfId="0" applyNumberFormat="1" applyFont="1" applyFill="1" applyBorder="1" applyAlignment="1">
      <alignment horizontal="center" vertical="center" wrapText="1"/>
    </xf>
    <xf numFmtId="3" fontId="59" fillId="32" borderId="10" xfId="0" applyNumberFormat="1" applyFont="1" applyFill="1" applyBorder="1" applyAlignment="1">
      <alignment vertical="center"/>
    </xf>
    <xf numFmtId="3" fontId="10" fillId="32" borderId="11" xfId="0" applyNumberFormat="1" applyFont="1" applyFill="1" applyBorder="1" applyAlignment="1">
      <alignment vertical="center" wrapText="1"/>
    </xf>
    <xf numFmtId="3" fontId="10" fillId="32" borderId="12" xfId="0" applyNumberFormat="1" applyFont="1" applyFill="1" applyBorder="1" applyAlignment="1">
      <alignment vertical="center" wrapText="1"/>
    </xf>
    <xf numFmtId="3" fontId="59" fillId="32" borderId="13" xfId="0" applyNumberFormat="1" applyFont="1" applyFill="1" applyBorder="1" applyAlignment="1">
      <alignment vertical="center"/>
    </xf>
    <xf numFmtId="3" fontId="10" fillId="32" borderId="14" xfId="0" applyNumberFormat="1" applyFont="1" applyFill="1" applyBorder="1" applyAlignment="1">
      <alignment vertical="center" wrapText="1"/>
    </xf>
    <xf numFmtId="3" fontId="10" fillId="32" borderId="13" xfId="0" applyNumberFormat="1" applyFont="1" applyFill="1" applyBorder="1" applyAlignment="1" applyProtection="1">
      <alignment vertical="center" wrapText="1"/>
      <protection hidden="1"/>
    </xf>
    <xf numFmtId="3" fontId="10" fillId="32" borderId="14" xfId="0" applyNumberFormat="1" applyFont="1" applyFill="1" applyBorder="1" applyAlignment="1" applyProtection="1">
      <alignment vertical="center" wrapText="1"/>
      <protection hidden="1"/>
    </xf>
    <xf numFmtId="3" fontId="59" fillId="32" borderId="13" xfId="0" applyNumberFormat="1" applyFont="1" applyFill="1" applyBorder="1" applyAlignment="1">
      <alignment horizontal="center" vertical="center"/>
    </xf>
    <xf numFmtId="3" fontId="59" fillId="32" borderId="14" xfId="0" applyNumberFormat="1" applyFont="1" applyFill="1" applyBorder="1" applyAlignment="1">
      <alignment horizontal="center" vertical="center"/>
    </xf>
    <xf numFmtId="3" fontId="59" fillId="32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 applyProtection="1">
      <alignment vertical="center"/>
      <protection hidden="1"/>
    </xf>
    <xf numFmtId="49" fontId="1" fillId="0" borderId="18" xfId="0" applyNumberFormat="1" applyFont="1" applyBorder="1" applyAlignment="1" applyProtection="1">
      <alignment horizontal="center"/>
      <protection hidden="1"/>
    </xf>
    <xf numFmtId="49" fontId="1" fillId="0" borderId="18" xfId="0" applyNumberFormat="1" applyFont="1" applyBorder="1" applyAlignment="1" applyProtection="1">
      <alignment horizontal="center"/>
      <protection hidden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9" fillId="32" borderId="2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32" borderId="20" xfId="0" applyNumberFormat="1" applyFont="1" applyFill="1" applyBorder="1" applyAlignment="1">
      <alignment horizontal="center" vertical="center"/>
    </xf>
    <xf numFmtId="3" fontId="10" fillId="32" borderId="20" xfId="0" applyNumberFormat="1" applyFont="1" applyFill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3" fontId="10" fillId="32" borderId="20" xfId="0" applyNumberFormat="1" applyFont="1" applyFill="1" applyBorder="1" applyAlignment="1">
      <alignment horizontal="center" vertical="center" wrapText="1"/>
    </xf>
    <xf numFmtId="3" fontId="10" fillId="32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0" fillId="32" borderId="15" xfId="0" applyNumberFormat="1" applyFont="1" applyFill="1" applyBorder="1" applyAlignment="1">
      <alignment horizontal="center" vertical="center" wrapText="1"/>
    </xf>
    <xf numFmtId="3" fontId="10" fillId="32" borderId="18" xfId="0" applyNumberFormat="1" applyFont="1" applyFill="1" applyBorder="1" applyAlignment="1">
      <alignment horizontal="center" vertical="center" wrapText="1"/>
    </xf>
    <xf numFmtId="3" fontId="10" fillId="32" borderId="16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18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left" vertical="center" wrapText="1" indent="1"/>
    </xf>
    <xf numFmtId="49" fontId="10" fillId="0" borderId="16" xfId="0" applyNumberFormat="1" applyFont="1" applyBorder="1" applyAlignment="1">
      <alignment horizontal="left" vertical="center" wrapText="1" indent="1"/>
    </xf>
    <xf numFmtId="3" fontId="10" fillId="0" borderId="13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vertical="center" wrapText="1"/>
    </xf>
    <xf numFmtId="49" fontId="9" fillId="0" borderId="22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20" xfId="0" applyNumberFormat="1" applyFon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vertical="center" wrapText="1" indent="1"/>
    </xf>
    <xf numFmtId="0" fontId="10" fillId="0" borderId="21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 indent="1"/>
    </xf>
    <xf numFmtId="0" fontId="10" fillId="0" borderId="20" xfId="0" applyNumberFormat="1" applyFont="1" applyBorder="1" applyAlignment="1">
      <alignment horizontal="left" vertical="center" wrapText="1" indent="1"/>
    </xf>
    <xf numFmtId="0" fontId="10" fillId="0" borderId="2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10" fillId="0" borderId="20" xfId="0" applyNumberFormat="1" applyFont="1" applyBorder="1" applyAlignment="1">
      <alignment horizontal="left" vertical="center" wrapText="1" indent="1"/>
    </xf>
    <xf numFmtId="49" fontId="10" fillId="0" borderId="20" xfId="0" applyNumberFormat="1" applyFont="1" applyBorder="1" applyAlignment="1">
      <alignment vertical="center" wrapText="1"/>
    </xf>
    <xf numFmtId="49" fontId="10" fillId="0" borderId="20" xfId="0" applyNumberFormat="1" applyFont="1" applyBorder="1" applyAlignment="1">
      <alignment horizontal="left" vertical="center" wrapText="1" indent="1"/>
    </xf>
    <xf numFmtId="49" fontId="10" fillId="0" borderId="22" xfId="0" applyNumberFormat="1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10" fillId="0" borderId="0" xfId="0" applyNumberFormat="1" applyFont="1" applyAlignment="1" applyProtection="1">
      <alignment horizontal="justify" vertical="center"/>
      <protection hidden="1"/>
    </xf>
    <xf numFmtId="3" fontId="10" fillId="32" borderId="15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3" fontId="11" fillId="32" borderId="15" xfId="0" applyNumberFormat="1" applyFont="1" applyFill="1" applyBorder="1" applyAlignment="1">
      <alignment horizontal="center" vertical="center" wrapText="1"/>
    </xf>
    <xf numFmtId="3" fontId="11" fillId="32" borderId="18" xfId="0" applyNumberFormat="1" applyFont="1" applyFill="1" applyBorder="1" applyAlignment="1">
      <alignment horizontal="center" vertical="center" wrapText="1"/>
    </xf>
    <xf numFmtId="3" fontId="11" fillId="32" borderId="16" xfId="0" applyNumberFormat="1" applyFont="1" applyFill="1" applyBorder="1" applyAlignment="1">
      <alignment horizontal="center" vertical="center" wrapText="1"/>
    </xf>
    <xf numFmtId="3" fontId="10" fillId="32" borderId="13" xfId="0" applyNumberFormat="1" applyFont="1" applyFill="1" applyBorder="1" applyAlignment="1">
      <alignment horizontal="center" vertical="center"/>
    </xf>
    <xf numFmtId="3" fontId="10" fillId="32" borderId="19" xfId="0" applyNumberFormat="1" applyFont="1" applyFill="1" applyBorder="1" applyAlignment="1">
      <alignment horizontal="center" vertical="center"/>
    </xf>
    <xf numFmtId="3" fontId="10" fillId="32" borderId="14" xfId="0" applyNumberFormat="1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 horizontal="center" vertical="center" wrapText="1"/>
    </xf>
    <xf numFmtId="3" fontId="10" fillId="32" borderId="19" xfId="0" applyNumberFormat="1" applyFont="1" applyFill="1" applyBorder="1" applyAlignment="1">
      <alignment horizontal="center" vertical="center" wrapText="1"/>
    </xf>
    <xf numFmtId="3" fontId="10" fillId="32" borderId="14" xfId="0" applyNumberFormat="1" applyFont="1" applyFill="1" applyBorder="1" applyAlignment="1">
      <alignment horizontal="center" vertical="center" wrapText="1"/>
    </xf>
    <xf numFmtId="3" fontId="10" fillId="32" borderId="19" xfId="0" applyNumberFormat="1" applyFont="1" applyFill="1" applyBorder="1" applyAlignment="1">
      <alignment horizontal="center" vertical="center" wrapText="1"/>
    </xf>
    <xf numFmtId="3" fontId="10" fillId="32" borderId="14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left" vertical="center" wrapText="1" indent="1"/>
    </xf>
    <xf numFmtId="49" fontId="10" fillId="0" borderId="13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" fillId="0" borderId="20" xfId="0" applyNumberFormat="1" applyFont="1" applyBorder="1" applyAlignment="1">
      <alignment vertical="center" wrapText="1"/>
    </xf>
    <xf numFmtId="3" fontId="59" fillId="0" borderId="20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vertical="center" wrapText="1"/>
    </xf>
    <xf numFmtId="3" fontId="60" fillId="32" borderId="13" xfId="0" applyNumberFormat="1" applyFont="1" applyFill="1" applyBorder="1" applyAlignment="1">
      <alignment horizontal="center" vertical="center"/>
    </xf>
    <xf numFmtId="3" fontId="60" fillId="32" borderId="19" xfId="0" applyNumberFormat="1" applyFont="1" applyFill="1" applyBorder="1" applyAlignment="1">
      <alignment horizontal="center" vertical="center"/>
    </xf>
    <xf numFmtId="3" fontId="60" fillId="32" borderId="14" xfId="0" applyNumberFormat="1" applyFont="1" applyFill="1" applyBorder="1" applyAlignment="1">
      <alignment horizontal="center" vertical="center"/>
    </xf>
    <xf numFmtId="3" fontId="9" fillId="32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3" fontId="9" fillId="32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justify" vertical="center" wrapText="1"/>
    </xf>
    <xf numFmtId="3" fontId="59" fillId="32" borderId="19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 wrapText="1"/>
    </xf>
    <xf numFmtId="3" fontId="10" fillId="32" borderId="11" xfId="0" applyNumberFormat="1" applyFont="1" applyFill="1" applyBorder="1" applyAlignment="1">
      <alignment horizontal="center" vertical="center" wrapText="1"/>
    </xf>
    <xf numFmtId="3" fontId="10" fillId="32" borderId="12" xfId="0" applyNumberFormat="1" applyFont="1" applyFill="1" applyBorder="1" applyAlignment="1">
      <alignment horizontal="center" vertical="center" wrapText="1"/>
    </xf>
    <xf numFmtId="3" fontId="10" fillId="32" borderId="18" xfId="0" applyNumberFormat="1" applyFont="1" applyFill="1" applyBorder="1" applyAlignment="1">
      <alignment horizontal="center" vertical="center" wrapText="1"/>
    </xf>
    <xf numFmtId="3" fontId="10" fillId="32" borderId="16" xfId="0" applyNumberFormat="1" applyFont="1" applyFill="1" applyBorder="1" applyAlignment="1">
      <alignment horizontal="center" vertical="center" wrapText="1"/>
    </xf>
    <xf numFmtId="3" fontId="59" fillId="32" borderId="10" xfId="0" applyNumberFormat="1" applyFont="1" applyFill="1" applyBorder="1" applyAlignment="1">
      <alignment horizontal="center" vertical="center"/>
    </xf>
    <xf numFmtId="3" fontId="59" fillId="32" borderId="11" xfId="0" applyNumberFormat="1" applyFont="1" applyFill="1" applyBorder="1" applyAlignment="1">
      <alignment horizontal="center" vertical="center"/>
    </xf>
    <xf numFmtId="3" fontId="59" fillId="32" borderId="12" xfId="0" applyNumberFormat="1" applyFont="1" applyFill="1" applyBorder="1" applyAlignment="1">
      <alignment horizontal="center" vertical="center"/>
    </xf>
    <xf numFmtId="3" fontId="59" fillId="32" borderId="15" xfId="0" applyNumberFormat="1" applyFont="1" applyFill="1" applyBorder="1" applyAlignment="1">
      <alignment horizontal="center" vertical="center"/>
    </xf>
    <xf numFmtId="3" fontId="59" fillId="32" borderId="18" xfId="0" applyNumberFormat="1" applyFont="1" applyFill="1" applyBorder="1" applyAlignment="1">
      <alignment horizontal="center" vertical="center"/>
    </xf>
    <xf numFmtId="3" fontId="59" fillId="32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 applyProtection="1">
      <alignment horizontal="left" vertical="center" wrapText="1"/>
      <protection hidden="1"/>
    </xf>
    <xf numFmtId="0" fontId="1" fillId="0" borderId="19" xfId="0" applyNumberFormat="1" applyFont="1" applyBorder="1" applyAlignment="1" applyProtection="1">
      <alignment horizontal="left" vertical="center" wrapText="1"/>
      <protection hidden="1"/>
    </xf>
    <xf numFmtId="0" fontId="1" fillId="0" borderId="14" xfId="0" applyNumberFormat="1" applyFont="1" applyBorder="1" applyAlignment="1" applyProtection="1">
      <alignment horizontal="left"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3" fontId="10" fillId="32" borderId="1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3" fontId="59" fillId="32" borderId="13" xfId="0" applyNumberFormat="1" applyFont="1" applyFill="1" applyBorder="1" applyAlignment="1">
      <alignment horizontal="center" vertical="center"/>
    </xf>
    <xf numFmtId="3" fontId="59" fillId="32" borderId="14" xfId="0" applyNumberFormat="1" applyFont="1" applyFill="1" applyBorder="1" applyAlignment="1">
      <alignment horizontal="center" vertical="center"/>
    </xf>
    <xf numFmtId="3" fontId="59" fillId="32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59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20" xfId="0" applyNumberFormat="1" applyBorder="1" applyAlignment="1">
      <alignment/>
    </xf>
    <xf numFmtId="49" fontId="1" fillId="0" borderId="0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4" fillId="0" borderId="10" xfId="53" applyFont="1" applyBorder="1" applyAlignment="1">
      <alignment horizontal="center" wrapText="1"/>
      <protection/>
    </xf>
    <xf numFmtId="0" fontId="54" fillId="0" borderId="11" xfId="53" applyFont="1" applyBorder="1" applyAlignment="1">
      <alignment horizontal="center" wrapText="1"/>
      <protection/>
    </xf>
    <xf numFmtId="0" fontId="54" fillId="0" borderId="12" xfId="53" applyFont="1" applyBorder="1" applyAlignment="1">
      <alignment horizontal="center" wrapText="1"/>
      <protection/>
    </xf>
    <xf numFmtId="0" fontId="54" fillId="0" borderId="15" xfId="53" applyFont="1" applyBorder="1" applyAlignment="1">
      <alignment horizontal="center" wrapText="1"/>
      <protection/>
    </xf>
    <xf numFmtId="0" fontId="54" fillId="0" borderId="18" xfId="53" applyFont="1" applyBorder="1" applyAlignment="1">
      <alignment horizontal="center" wrapText="1"/>
      <protection/>
    </xf>
    <xf numFmtId="0" fontId="54" fillId="0" borderId="16" xfId="53" applyFont="1" applyBorder="1" applyAlignment="1">
      <alignment horizontal="center" wrapText="1"/>
      <protection/>
    </xf>
    <xf numFmtId="0" fontId="54" fillId="0" borderId="20" xfId="53" applyFont="1" applyBorder="1" applyAlignment="1">
      <alignment horizontal="center" wrapText="1"/>
      <protection/>
    </xf>
    <xf numFmtId="0" fontId="54" fillId="0" borderId="2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12" xfId="53" applyFont="1" applyBorder="1" applyAlignment="1">
      <alignment horizontal="center" wrapText="1"/>
      <protection/>
    </xf>
    <xf numFmtId="0" fontId="0" fillId="0" borderId="23" xfId="53" applyFont="1" applyBorder="1" applyAlignment="1">
      <alignment horizontal="center" wrapText="1"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center" wrapText="1"/>
      <protection/>
    </xf>
    <xf numFmtId="0" fontId="0" fillId="0" borderId="15" xfId="53" applyFont="1" applyBorder="1" applyAlignment="1">
      <alignment horizontal="center" wrapText="1"/>
      <protection/>
    </xf>
    <xf numFmtId="0" fontId="0" fillId="0" borderId="18" xfId="53" applyFont="1" applyBorder="1" applyAlignment="1">
      <alignment horizontal="center" wrapText="1"/>
      <protection/>
    </xf>
    <xf numFmtId="0" fontId="0" fillId="0" borderId="16" xfId="53" applyFont="1" applyBorder="1" applyAlignment="1">
      <alignment horizontal="center" wrapText="1"/>
      <protection/>
    </xf>
    <xf numFmtId="49" fontId="54" fillId="0" borderId="10" xfId="53" applyNumberFormat="1" applyFont="1" applyBorder="1" applyAlignment="1">
      <alignment horizontal="center" wrapText="1"/>
      <protection/>
    </xf>
    <xf numFmtId="49" fontId="54" fillId="0" borderId="11" xfId="53" applyNumberFormat="1" applyFont="1" applyBorder="1" applyAlignment="1">
      <alignment horizontal="center" wrapText="1"/>
      <protection/>
    </xf>
    <xf numFmtId="49" fontId="54" fillId="0" borderId="12" xfId="53" applyNumberFormat="1" applyFont="1" applyBorder="1" applyAlignment="1">
      <alignment horizontal="center" wrapText="1"/>
      <protection/>
    </xf>
    <xf numFmtId="49" fontId="54" fillId="0" borderId="15" xfId="53" applyNumberFormat="1" applyFont="1" applyBorder="1" applyAlignment="1">
      <alignment horizontal="center" wrapText="1"/>
      <protection/>
    </xf>
    <xf numFmtId="49" fontId="54" fillId="0" borderId="18" xfId="53" applyNumberFormat="1" applyFont="1" applyBorder="1" applyAlignment="1">
      <alignment horizontal="center" wrapText="1"/>
      <protection/>
    </xf>
    <xf numFmtId="49" fontId="54" fillId="0" borderId="16" xfId="53" applyNumberFormat="1" applyFont="1" applyBorder="1" applyAlignment="1">
      <alignment horizontal="center" wrapText="1"/>
      <protection/>
    </xf>
    <xf numFmtId="49" fontId="54" fillId="0" borderId="20" xfId="53" applyNumberFormat="1" applyFont="1" applyBorder="1" applyAlignment="1">
      <alignment horizontal="center" wrapText="1"/>
      <protection/>
    </xf>
    <xf numFmtId="49" fontId="55" fillId="0" borderId="20" xfId="53" applyNumberFormat="1" applyFont="1" applyBorder="1" applyAlignment="1">
      <alignment vertical="center" wrapText="1"/>
      <protection/>
    </xf>
    <xf numFmtId="49" fontId="54" fillId="0" borderId="20" xfId="53" applyNumberFormat="1" applyFont="1" applyBorder="1" applyAlignment="1">
      <alignment vertical="center" wrapText="1"/>
      <protection/>
    </xf>
    <xf numFmtId="0" fontId="55" fillId="0" borderId="20" xfId="53" applyFont="1" applyBorder="1" applyAlignment="1">
      <alignment horizontal="center" vertical="center" wrapText="1"/>
      <protection/>
    </xf>
    <xf numFmtId="0" fontId="54" fillId="0" borderId="23" xfId="53" applyFont="1" applyBorder="1" applyAlignment="1">
      <alignment horizontal="center" wrapText="1"/>
      <protection/>
    </xf>
    <xf numFmtId="0" fontId="54" fillId="0" borderId="0" xfId="53" applyFont="1" applyBorder="1" applyAlignment="1">
      <alignment horizontal="center" wrapText="1"/>
      <protection/>
    </xf>
    <xf numFmtId="0" fontId="54" fillId="0" borderId="17" xfId="53" applyFont="1" applyBorder="1" applyAlignment="1">
      <alignment horizontal="center" wrapText="1"/>
      <protection/>
    </xf>
    <xf numFmtId="49" fontId="54" fillId="0" borderId="21" xfId="53" applyNumberFormat="1" applyFont="1" applyBorder="1" applyAlignment="1">
      <alignment vertical="center" wrapText="1"/>
      <protection/>
    </xf>
    <xf numFmtId="49" fontId="54" fillId="0" borderId="13" xfId="53" applyNumberFormat="1" applyFont="1" applyBorder="1" applyAlignment="1">
      <alignment horizontal="left" vertical="center" wrapText="1"/>
      <protection/>
    </xf>
    <xf numFmtId="49" fontId="54" fillId="0" borderId="19" xfId="53" applyNumberFormat="1" applyFont="1" applyBorder="1" applyAlignment="1">
      <alignment horizontal="left" vertical="center" wrapText="1"/>
      <protection/>
    </xf>
    <xf numFmtId="49" fontId="54" fillId="0" borderId="14" xfId="53" applyNumberFormat="1" applyFont="1" applyBorder="1" applyAlignment="1">
      <alignment horizontal="left" vertical="center" wrapText="1"/>
      <protection/>
    </xf>
    <xf numFmtId="0" fontId="54" fillId="0" borderId="0" xfId="53" applyFont="1" applyAlignment="1">
      <alignment vertical="center"/>
      <protection/>
    </xf>
    <xf numFmtId="49" fontId="54" fillId="0" borderId="23" xfId="53" applyNumberFormat="1" applyFont="1" applyBorder="1" applyAlignment="1">
      <alignment vertical="center" wrapText="1"/>
      <protection/>
    </xf>
    <xf numFmtId="49" fontId="54" fillId="0" borderId="0" xfId="53" applyNumberFormat="1" applyFont="1" applyBorder="1" applyAlignment="1">
      <alignment vertical="center" wrapText="1"/>
      <protection/>
    </xf>
    <xf numFmtId="49" fontId="54" fillId="0" borderId="17" xfId="53" applyNumberFormat="1" applyFont="1" applyBorder="1" applyAlignment="1">
      <alignment vertical="center" wrapText="1"/>
      <protection/>
    </xf>
    <xf numFmtId="49" fontId="54" fillId="0" borderId="15" xfId="53" applyNumberFormat="1" applyFont="1" applyBorder="1" applyAlignment="1">
      <alignment vertical="center" wrapText="1"/>
      <protection/>
    </xf>
    <xf numFmtId="49" fontId="54" fillId="0" borderId="18" xfId="53" applyNumberFormat="1" applyFont="1" applyBorder="1" applyAlignment="1">
      <alignment vertical="center" wrapText="1"/>
      <protection/>
    </xf>
    <xf numFmtId="49" fontId="54" fillId="0" borderId="16" xfId="53" applyNumberFormat="1" applyFont="1" applyBorder="1" applyAlignment="1">
      <alignment vertical="center" wrapText="1"/>
      <protection/>
    </xf>
    <xf numFmtId="49" fontId="54" fillId="0" borderId="22" xfId="53" applyNumberFormat="1" applyFont="1" applyBorder="1" applyAlignment="1">
      <alignment vertical="center" wrapText="1"/>
      <protection/>
    </xf>
    <xf numFmtId="49" fontId="54" fillId="0" borderId="10" xfId="53" applyNumberFormat="1" applyFont="1" applyBorder="1" applyAlignment="1">
      <alignment vertical="center" wrapText="1"/>
      <protection/>
    </xf>
    <xf numFmtId="49" fontId="54" fillId="0" borderId="11" xfId="53" applyNumberFormat="1" applyFont="1" applyBorder="1" applyAlignment="1">
      <alignment vertical="center" wrapText="1"/>
      <protection/>
    </xf>
    <xf numFmtId="49" fontId="54" fillId="0" borderId="12" xfId="53" applyNumberFormat="1" applyFont="1" applyBorder="1" applyAlignment="1">
      <alignment vertical="center" wrapText="1"/>
      <protection/>
    </xf>
    <xf numFmtId="49" fontId="54" fillId="0" borderId="15" xfId="53" applyNumberFormat="1" applyFont="1" applyBorder="1" applyAlignment="1">
      <alignment horizontal="left" vertical="center" wrapText="1" indent="1"/>
      <protection/>
    </xf>
    <xf numFmtId="49" fontId="54" fillId="0" borderId="18" xfId="53" applyNumberFormat="1" applyFont="1" applyBorder="1" applyAlignment="1">
      <alignment horizontal="left" vertical="center" wrapText="1" indent="1"/>
      <protection/>
    </xf>
    <xf numFmtId="49" fontId="54" fillId="0" borderId="16" xfId="53" applyNumberFormat="1" applyFont="1" applyBorder="1" applyAlignment="1">
      <alignment horizontal="left" vertical="center" wrapText="1" indent="1"/>
      <protection/>
    </xf>
    <xf numFmtId="49" fontId="54" fillId="0" borderId="21" xfId="53" applyNumberFormat="1" applyFont="1" applyBorder="1" applyAlignment="1">
      <alignment horizontal="left" vertical="center" wrapText="1" indent="1"/>
      <protection/>
    </xf>
    <xf numFmtId="49" fontId="55" fillId="0" borderId="22" xfId="53" applyNumberFormat="1" applyFont="1" applyBorder="1" applyAlignment="1">
      <alignment vertical="center" wrapText="1"/>
      <protection/>
    </xf>
    <xf numFmtId="49" fontId="55" fillId="0" borderId="10" xfId="53" applyNumberFormat="1" applyFont="1" applyBorder="1" applyAlignment="1">
      <alignment horizontal="center" vertical="center" wrapText="1"/>
      <protection/>
    </xf>
    <xf numFmtId="49" fontId="55" fillId="0" borderId="11" xfId="53" applyNumberFormat="1" applyFont="1" applyBorder="1" applyAlignment="1">
      <alignment horizontal="center" vertical="center" wrapText="1"/>
      <protection/>
    </xf>
    <xf numFmtId="49" fontId="55" fillId="0" borderId="12" xfId="53" applyNumberFormat="1" applyFont="1" applyBorder="1" applyAlignment="1">
      <alignment horizontal="center" vertical="center" wrapText="1"/>
      <protection/>
    </xf>
    <xf numFmtId="49" fontId="54" fillId="0" borderId="24" xfId="53" applyNumberFormat="1" applyFont="1" applyBorder="1" applyAlignment="1">
      <alignment horizontal="left" vertical="center" wrapText="1" indent="1"/>
      <protection/>
    </xf>
    <xf numFmtId="49" fontId="0" fillId="0" borderId="20" xfId="53" applyNumberFormat="1" applyFont="1" applyBorder="1">
      <alignment/>
      <protection/>
    </xf>
    <xf numFmtId="49" fontId="0" fillId="0" borderId="20" xfId="53" applyNumberFormat="1" applyBorder="1">
      <alignment/>
      <protection/>
    </xf>
    <xf numFmtId="49" fontId="0" fillId="0" borderId="13" xfId="53" applyNumberFormat="1" applyFont="1" applyBorder="1" applyAlignment="1">
      <alignment horizontal="center" vertical="center" wrapText="1"/>
      <protection/>
    </xf>
    <xf numFmtId="49" fontId="0" fillId="0" borderId="19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center" vertical="center" wrapText="1"/>
      <protection/>
    </xf>
    <xf numFmtId="49" fontId="0" fillId="0" borderId="13" xfId="53" applyNumberFormat="1" applyFont="1" applyBorder="1" applyAlignment="1">
      <alignment horizontal="center"/>
      <protection/>
    </xf>
    <xf numFmtId="49" fontId="0" fillId="0" borderId="19" xfId="53" applyNumberFormat="1" applyBorder="1" applyAlignment="1">
      <alignment horizontal="center"/>
      <protection/>
    </xf>
    <xf numFmtId="49" fontId="0" fillId="0" borderId="14" xfId="53" applyNumberFormat="1" applyBorder="1" applyAlignment="1">
      <alignment horizontal="center"/>
      <protection/>
    </xf>
    <xf numFmtId="49" fontId="0" fillId="0" borderId="0" xfId="53" applyNumberFormat="1" applyFont="1" applyBorder="1" applyAlignment="1">
      <alignment horizontal="right" vertical="center" wrapText="1"/>
      <protection/>
    </xf>
    <xf numFmtId="49" fontId="0" fillId="0" borderId="0" xfId="53" applyNumberFormat="1" applyFont="1" applyBorder="1" applyAlignment="1">
      <alignment vertical="center" wrapText="1"/>
      <protection/>
    </xf>
    <xf numFmtId="49" fontId="0" fillId="0" borderId="17" xfId="53" applyNumberFormat="1" applyFont="1" applyBorder="1" applyAlignment="1">
      <alignment vertical="center" wrapText="1"/>
      <protection/>
    </xf>
    <xf numFmtId="49" fontId="0" fillId="0" borderId="18" xfId="53" applyNumberFormat="1" applyFont="1" applyBorder="1" applyAlignment="1">
      <alignment vertical="center" wrapText="1"/>
      <protection/>
    </xf>
    <xf numFmtId="49" fontId="0" fillId="0" borderId="20" xfId="53" applyNumberFormat="1" applyFont="1" applyBorder="1" applyAlignment="1">
      <alignment horizontal="center" vertical="center" wrapText="1"/>
      <protection/>
    </xf>
    <xf numFmtId="49" fontId="0" fillId="0" borderId="20" xfId="53" applyNumberFormat="1" applyFont="1" applyBorder="1" applyAlignment="1">
      <alignment horizontal="center" vertical="center"/>
      <protection/>
    </xf>
    <xf numFmtId="49" fontId="0" fillId="0" borderId="20" xfId="53" applyNumberFormat="1" applyBorder="1" applyAlignment="1">
      <alignment horizontal="center" vertical="center"/>
      <protection/>
    </xf>
    <xf numFmtId="49" fontId="57" fillId="0" borderId="11" xfId="53" applyNumberFormat="1" applyFont="1" applyBorder="1" applyAlignment="1">
      <alignment horizontal="center" vertical="top"/>
      <protection/>
    </xf>
    <xf numFmtId="0" fontId="56" fillId="0" borderId="0" xfId="53" applyFont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right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3" fontId="0" fillId="0" borderId="20" xfId="53" applyNumberFormat="1" applyFont="1" applyBorder="1" applyAlignment="1">
      <alignment horizontal="center" wrapText="1"/>
      <protection/>
    </xf>
    <xf numFmtId="0" fontId="0" fillId="0" borderId="20" xfId="53" applyFont="1" applyBorder="1" applyAlignment="1">
      <alignment horizontal="center" wrapText="1"/>
      <protection/>
    </xf>
    <xf numFmtId="49" fontId="54" fillId="0" borderId="13" xfId="53" applyNumberFormat="1" applyFont="1" applyBorder="1" applyAlignment="1">
      <alignment horizontal="center" wrapText="1"/>
      <protection/>
    </xf>
    <xf numFmtId="49" fontId="54" fillId="0" borderId="19" xfId="53" applyNumberFormat="1" applyFont="1" applyBorder="1" applyAlignment="1">
      <alignment horizontal="center" wrapText="1"/>
      <protection/>
    </xf>
    <xf numFmtId="49" fontId="54" fillId="0" borderId="14" xfId="53" applyNumberFormat="1" applyFont="1" applyBorder="1" applyAlignment="1">
      <alignment horizontal="center" wrapText="1"/>
      <protection/>
    </xf>
    <xf numFmtId="0" fontId="54" fillId="0" borderId="13" xfId="53" applyFont="1" applyBorder="1" applyAlignment="1">
      <alignment horizontal="center" wrapText="1"/>
      <protection/>
    </xf>
    <xf numFmtId="0" fontId="54" fillId="0" borderId="19" xfId="53" applyFont="1" applyBorder="1" applyAlignment="1">
      <alignment horizontal="center" wrapText="1"/>
      <protection/>
    </xf>
    <xf numFmtId="0" fontId="54" fillId="0" borderId="14" xfId="53" applyFont="1" applyBorder="1" applyAlignment="1">
      <alignment horizontal="center" wrapText="1"/>
      <protection/>
    </xf>
    <xf numFmtId="3" fontId="54" fillId="0" borderId="20" xfId="53" applyNumberFormat="1" applyFont="1" applyBorder="1" applyAlignment="1">
      <alignment horizontal="center" wrapText="1"/>
      <protection/>
    </xf>
    <xf numFmtId="3" fontId="54" fillId="0" borderId="13" xfId="53" applyNumberFormat="1" applyFont="1" applyBorder="1" applyAlignment="1">
      <alignment horizontal="center" wrapText="1"/>
      <protection/>
    </xf>
    <xf numFmtId="3" fontId="54" fillId="0" borderId="19" xfId="53" applyNumberFormat="1" applyFont="1" applyBorder="1" applyAlignment="1">
      <alignment horizontal="center" wrapText="1"/>
      <protection/>
    </xf>
    <xf numFmtId="3" fontId="54" fillId="0" borderId="14" xfId="53" applyNumberFormat="1" applyFont="1" applyBorder="1" applyAlignment="1">
      <alignment horizont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49" fontId="54" fillId="0" borderId="20" xfId="53" applyNumberFormat="1" applyFont="1" applyBorder="1" applyAlignment="1">
      <alignment horizontal="center" vertical="center" wrapText="1"/>
      <protection/>
    </xf>
    <xf numFmtId="49" fontId="54" fillId="0" borderId="22" xfId="53" applyNumberFormat="1" applyFont="1" applyBorder="1" applyAlignment="1">
      <alignment horizontal="center" vertical="center" wrapText="1"/>
      <protection/>
    </xf>
    <xf numFmtId="0" fontId="54" fillId="0" borderId="13" xfId="53" applyFont="1" applyBorder="1" applyAlignment="1">
      <alignment horizontal="center" vertical="center" wrapText="1"/>
      <protection/>
    </xf>
    <xf numFmtId="0" fontId="54" fillId="0" borderId="19" xfId="53" applyFont="1" applyBorder="1" applyAlignment="1">
      <alignment horizontal="center" vertical="center" wrapText="1"/>
      <protection/>
    </xf>
    <xf numFmtId="0" fontId="54" fillId="0" borderId="14" xfId="53" applyFont="1" applyBorder="1" applyAlignment="1">
      <alignment horizontal="center" vertical="center" wrapText="1"/>
      <protection/>
    </xf>
    <xf numFmtId="3" fontId="0" fillId="0" borderId="13" xfId="53" applyNumberFormat="1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center" wrapText="1"/>
      <protection/>
    </xf>
    <xf numFmtId="49" fontId="54" fillId="0" borderId="13" xfId="53" applyNumberFormat="1" applyFont="1" applyBorder="1" applyAlignment="1">
      <alignment horizontal="center" vertical="center" wrapText="1"/>
      <protection/>
    </xf>
    <xf numFmtId="49" fontId="54" fillId="0" borderId="19" xfId="53" applyNumberFormat="1" applyFont="1" applyBorder="1" applyAlignment="1">
      <alignment horizontal="center" vertical="center" wrapText="1"/>
      <protection/>
    </xf>
    <xf numFmtId="49" fontId="54" fillId="0" borderId="14" xfId="53" applyNumberFormat="1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0" fontId="0" fillId="0" borderId="14" xfId="53" applyFont="1" applyBorder="1" applyAlignment="1">
      <alignment horizontal="center" wrapText="1"/>
      <protection/>
    </xf>
    <xf numFmtId="49" fontId="54" fillId="0" borderId="0" xfId="53" applyNumberFormat="1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32" borderId="10" xfId="0" applyNumberFormat="1" applyFont="1" applyFill="1" applyBorder="1" applyAlignment="1">
      <alignment horizontal="center" vertical="center" wrapText="1"/>
    </xf>
    <xf numFmtId="1" fontId="1" fillId="32" borderId="15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1" fontId="1" fillId="32" borderId="18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1" fontId="1" fillId="32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" fontId="1" fillId="32" borderId="1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2" fillId="32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top" wrapText="1"/>
    </xf>
    <xf numFmtId="49" fontId="12" fillId="0" borderId="2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vertical="top" wrapText="1"/>
    </xf>
    <xf numFmtId="49" fontId="12" fillId="0" borderId="18" xfId="0" applyNumberFormat="1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vertical="top" wrapText="1"/>
    </xf>
    <xf numFmtId="49" fontId="12" fillId="0" borderId="24" xfId="0" applyNumberFormat="1" applyFont="1" applyFill="1" applyBorder="1" applyAlignment="1">
      <alignment vertical="top" wrapText="1"/>
    </xf>
    <xf numFmtId="1" fontId="12" fillId="32" borderId="19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 wrapText="1"/>
    </xf>
    <xf numFmtId="49" fontId="12" fillId="32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vertical="top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vertical="center" wrapText="1"/>
    </xf>
    <xf numFmtId="49" fontId="12" fillId="0" borderId="21" xfId="0" applyNumberFormat="1" applyFont="1" applyFill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" fontId="12" fillId="32" borderId="15" xfId="0" applyNumberFormat="1" applyFont="1" applyFill="1" applyBorder="1" applyAlignment="1">
      <alignment horizontal="center" vertical="center" wrapText="1"/>
    </xf>
    <xf numFmtId="1" fontId="12" fillId="32" borderId="12" xfId="0" applyNumberFormat="1" applyFont="1" applyFill="1" applyBorder="1" applyAlignment="1">
      <alignment horizontal="center" vertical="center" wrapText="1"/>
    </xf>
    <xf numFmtId="1" fontId="12" fillId="32" borderId="16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4" fillId="0" borderId="20" xfId="52" applyNumberFormat="1" applyFont="1" applyBorder="1" applyAlignment="1">
      <alignment horizontal="center" vertical="top" wrapText="1"/>
      <protection/>
    </xf>
    <xf numFmtId="49" fontId="15" fillId="0" borderId="20" xfId="52" applyNumberFormat="1" applyFont="1" applyBorder="1" applyAlignment="1">
      <alignment vertical="top" wrapText="1"/>
      <protection/>
    </xf>
    <xf numFmtId="49" fontId="14" fillId="0" borderId="20" xfId="52" applyNumberFormat="1" applyFont="1" applyBorder="1" applyAlignment="1">
      <alignment horizontal="center" vertical="top" wrapText="1"/>
      <protection/>
    </xf>
    <xf numFmtId="49" fontId="14" fillId="0" borderId="20" xfId="52" applyNumberFormat="1" applyFont="1" applyBorder="1" applyAlignment="1">
      <alignment vertical="top" wrapText="1"/>
      <protection/>
    </xf>
    <xf numFmtId="49" fontId="14" fillId="0" borderId="21" xfId="52" applyNumberFormat="1" applyFont="1" applyBorder="1" applyAlignment="1">
      <alignment horizontal="left" vertical="top" wrapText="1" indent="1"/>
      <protection/>
    </xf>
    <xf numFmtId="49" fontId="14" fillId="0" borderId="20" xfId="52" applyNumberFormat="1" applyFont="1" applyBorder="1" applyAlignment="1">
      <alignment horizontal="left" vertical="top" wrapText="1" indent="1"/>
      <protection/>
    </xf>
    <xf numFmtId="0" fontId="14" fillId="0" borderId="10" xfId="52" applyNumberFormat="1" applyFont="1" applyBorder="1" applyAlignment="1">
      <alignment horizontal="center" wrapText="1"/>
      <protection/>
    </xf>
    <xf numFmtId="0" fontId="14" fillId="0" borderId="11" xfId="52" applyNumberFormat="1" applyFont="1" applyBorder="1" applyAlignment="1">
      <alignment horizontal="center" wrapText="1"/>
      <protection/>
    </xf>
    <xf numFmtId="0" fontId="14" fillId="0" borderId="12" xfId="52" applyNumberFormat="1" applyFont="1" applyBorder="1" applyAlignment="1">
      <alignment horizontal="center" wrapText="1"/>
      <protection/>
    </xf>
    <xf numFmtId="0" fontId="14" fillId="0" borderId="15" xfId="52" applyNumberFormat="1" applyFont="1" applyBorder="1" applyAlignment="1">
      <alignment horizontal="center" wrapText="1"/>
      <protection/>
    </xf>
    <xf numFmtId="0" fontId="14" fillId="0" borderId="18" xfId="52" applyNumberFormat="1" applyFont="1" applyBorder="1" applyAlignment="1">
      <alignment horizontal="center" wrapText="1"/>
      <protection/>
    </xf>
    <xf numFmtId="0" fontId="14" fillId="0" borderId="16" xfId="52" applyNumberFormat="1" applyFont="1" applyBorder="1" applyAlignment="1">
      <alignment horizontal="center" wrapText="1"/>
      <protection/>
    </xf>
    <xf numFmtId="0" fontId="14" fillId="0" borderId="10" xfId="52" applyNumberFormat="1" applyFont="1" applyBorder="1" applyAlignment="1">
      <alignment wrapText="1"/>
      <protection/>
    </xf>
    <xf numFmtId="0" fontId="14" fillId="0" borderId="11" xfId="52" applyNumberFormat="1" applyFont="1" applyBorder="1" applyAlignment="1">
      <alignment wrapText="1"/>
      <protection/>
    </xf>
    <xf numFmtId="0" fontId="14" fillId="0" borderId="12" xfId="52" applyNumberFormat="1" applyFont="1" applyBorder="1" applyAlignment="1">
      <alignment wrapText="1"/>
      <protection/>
    </xf>
    <xf numFmtId="0" fontId="14" fillId="0" borderId="15" xfId="52" applyNumberFormat="1" applyFont="1" applyBorder="1" applyAlignment="1">
      <alignment wrapText="1"/>
      <protection/>
    </xf>
    <xf numFmtId="0" fontId="14" fillId="0" borderId="18" xfId="52" applyNumberFormat="1" applyFont="1" applyBorder="1" applyAlignment="1">
      <alignment wrapText="1"/>
      <protection/>
    </xf>
    <xf numFmtId="0" fontId="14" fillId="0" borderId="16" xfId="52" applyNumberFormat="1" applyFont="1" applyBorder="1" applyAlignment="1">
      <alignment wrapText="1"/>
      <protection/>
    </xf>
    <xf numFmtId="49" fontId="14" fillId="0" borderId="22" xfId="52" applyNumberFormat="1" applyFont="1" applyBorder="1" applyAlignment="1">
      <alignment horizontal="left" vertical="top" wrapText="1" indent="1"/>
      <protection/>
    </xf>
    <xf numFmtId="49" fontId="14" fillId="0" borderId="10" xfId="52" applyNumberFormat="1" applyFont="1" applyBorder="1" applyAlignment="1">
      <alignment horizontal="center" wrapText="1"/>
      <protection/>
    </xf>
    <xf numFmtId="49" fontId="14" fillId="0" borderId="11" xfId="52" applyNumberFormat="1" applyFont="1" applyBorder="1" applyAlignment="1">
      <alignment horizontal="center" wrapText="1"/>
      <protection/>
    </xf>
    <xf numFmtId="49" fontId="14" fillId="0" borderId="12" xfId="52" applyNumberFormat="1" applyFont="1" applyBorder="1" applyAlignment="1">
      <alignment horizontal="center" wrapText="1"/>
      <protection/>
    </xf>
    <xf numFmtId="49" fontId="14" fillId="0" borderId="15" xfId="52" applyNumberFormat="1" applyFont="1" applyBorder="1" applyAlignment="1">
      <alignment horizontal="center" wrapText="1"/>
      <protection/>
    </xf>
    <xf numFmtId="49" fontId="14" fillId="0" borderId="18" xfId="52" applyNumberFormat="1" applyFont="1" applyBorder="1" applyAlignment="1">
      <alignment horizontal="center" wrapText="1"/>
      <protection/>
    </xf>
    <xf numFmtId="49" fontId="14" fillId="0" borderId="16" xfId="52" applyNumberFormat="1" applyFont="1" applyBorder="1" applyAlignment="1">
      <alignment horizontal="center" wrapText="1"/>
      <protection/>
    </xf>
    <xf numFmtId="49" fontId="14" fillId="0" borderId="20" xfId="52" applyNumberFormat="1" applyFont="1" applyBorder="1" applyAlignment="1">
      <alignment horizontal="center" vertical="center" wrapText="1"/>
      <protection/>
    </xf>
    <xf numFmtId="49" fontId="15" fillId="0" borderId="0" xfId="52" applyNumberFormat="1" applyFont="1" applyAlignment="1">
      <alignment horizontal="center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49" fontId="14" fillId="0" borderId="11" xfId="52" applyNumberFormat="1" applyFont="1" applyBorder="1" applyAlignment="1">
      <alignment horizontal="center" vertical="center" wrapText="1"/>
      <protection/>
    </xf>
    <xf numFmtId="49" fontId="14" fillId="0" borderId="12" xfId="52" applyNumberFormat="1" applyFont="1" applyBorder="1" applyAlignment="1">
      <alignment horizontal="center" vertical="center" wrapText="1"/>
      <protection/>
    </xf>
    <xf numFmtId="49" fontId="14" fillId="0" borderId="15" xfId="52" applyNumberFormat="1" applyFont="1" applyBorder="1" applyAlignment="1">
      <alignment horizontal="center" vertical="center" wrapText="1"/>
      <protection/>
    </xf>
    <xf numFmtId="49" fontId="14" fillId="0" borderId="18" xfId="52" applyNumberFormat="1" applyFont="1" applyBorder="1" applyAlignment="1">
      <alignment horizontal="center" vertical="center" wrapText="1"/>
      <protection/>
    </xf>
    <xf numFmtId="49" fontId="14" fillId="0" borderId="16" xfId="52" applyNumberFormat="1" applyFont="1" applyBorder="1" applyAlignment="1">
      <alignment horizontal="center" vertical="center" wrapText="1"/>
      <protection/>
    </xf>
    <xf numFmtId="49" fontId="14" fillId="0" borderId="13" xfId="52" applyNumberFormat="1" applyFont="1" applyBorder="1" applyAlignment="1">
      <alignment horizontal="center" vertical="center" wrapText="1"/>
      <protection/>
    </xf>
    <xf numFmtId="49" fontId="14" fillId="0" borderId="19" xfId="52" applyNumberFormat="1" applyFont="1" applyBorder="1" applyAlignment="1">
      <alignment horizontal="center" vertical="center" wrapText="1"/>
      <protection/>
    </xf>
    <xf numFmtId="49" fontId="14" fillId="0" borderId="14" xfId="52" applyNumberFormat="1" applyFont="1" applyBorder="1" applyAlignment="1">
      <alignment horizontal="center" vertical="center" wrapText="1"/>
      <protection/>
    </xf>
    <xf numFmtId="49" fontId="17" fillId="0" borderId="0" xfId="52" applyNumberFormat="1" applyFont="1" applyAlignment="1">
      <alignment wrapText="1"/>
      <protection/>
    </xf>
    <xf numFmtId="49" fontId="17" fillId="0" borderId="0" xfId="52" applyNumberFormat="1" applyFont="1" applyAlignment="1">
      <alignment horizontal="right" wrapText="1"/>
      <protection/>
    </xf>
    <xf numFmtId="0" fontId="17" fillId="0" borderId="19" xfId="52" applyNumberFormat="1" applyFont="1" applyBorder="1">
      <alignment/>
      <protection/>
    </xf>
    <xf numFmtId="0" fontId="17" fillId="0" borderId="18" xfId="52" applyNumberFormat="1" applyFont="1" applyBorder="1">
      <alignment/>
      <protection/>
    </xf>
    <xf numFmtId="0" fontId="14" fillId="0" borderId="10" xfId="52" applyNumberFormat="1" applyFont="1" applyBorder="1" applyAlignment="1">
      <alignment horizontal="center" vertical="top" wrapText="1"/>
      <protection/>
    </xf>
    <xf numFmtId="0" fontId="14" fillId="0" borderId="11" xfId="52" applyNumberFormat="1" applyFont="1" applyBorder="1" applyAlignment="1">
      <alignment horizontal="center" vertical="top" wrapText="1"/>
      <protection/>
    </xf>
    <xf numFmtId="0" fontId="14" fillId="0" borderId="12" xfId="52" applyNumberFormat="1" applyFont="1" applyBorder="1" applyAlignment="1">
      <alignment horizontal="center" vertical="top" wrapText="1"/>
      <protection/>
    </xf>
    <xf numFmtId="0" fontId="14" fillId="0" borderId="15" xfId="52" applyNumberFormat="1" applyFont="1" applyBorder="1" applyAlignment="1">
      <alignment horizontal="center" vertical="top" wrapText="1"/>
      <protection/>
    </xf>
    <xf numFmtId="0" fontId="14" fillId="0" borderId="18" xfId="52" applyNumberFormat="1" applyFont="1" applyBorder="1" applyAlignment="1">
      <alignment horizontal="center" vertical="top" wrapText="1"/>
      <protection/>
    </xf>
    <xf numFmtId="0" fontId="14" fillId="0" borderId="16" xfId="52" applyNumberFormat="1" applyFont="1" applyBorder="1" applyAlignment="1">
      <alignment horizontal="center" vertical="top" wrapText="1"/>
      <protection/>
    </xf>
    <xf numFmtId="49" fontId="14" fillId="0" borderId="21" xfId="52" applyNumberFormat="1" applyFont="1" applyBorder="1" applyAlignment="1">
      <alignment vertical="top" wrapText="1"/>
      <protection/>
    </xf>
    <xf numFmtId="49" fontId="15" fillId="0" borderId="22" xfId="52" applyNumberFormat="1" applyFont="1" applyBorder="1" applyAlignment="1">
      <alignment vertical="top" wrapText="1"/>
      <protection/>
    </xf>
    <xf numFmtId="49" fontId="14" fillId="0" borderId="10" xfId="52" applyNumberFormat="1" applyFont="1" applyBorder="1" applyAlignment="1">
      <alignment horizontal="center" vertical="top" wrapText="1"/>
      <protection/>
    </xf>
    <xf numFmtId="49" fontId="14" fillId="0" borderId="11" xfId="52" applyNumberFormat="1" applyFont="1" applyBorder="1" applyAlignment="1">
      <alignment horizontal="center" vertical="top" wrapText="1"/>
      <protection/>
    </xf>
    <xf numFmtId="49" fontId="14" fillId="0" borderId="12" xfId="52" applyNumberFormat="1" applyFont="1" applyBorder="1" applyAlignment="1">
      <alignment horizontal="center" vertical="top" wrapText="1"/>
      <protection/>
    </xf>
    <xf numFmtId="49" fontId="14" fillId="0" borderId="15" xfId="52" applyNumberFormat="1" applyFont="1" applyBorder="1" applyAlignment="1">
      <alignment horizontal="center" vertical="top" wrapText="1"/>
      <protection/>
    </xf>
    <xf numFmtId="49" fontId="14" fillId="0" borderId="18" xfId="52" applyNumberFormat="1" applyFont="1" applyBorder="1" applyAlignment="1">
      <alignment horizontal="center" vertical="top" wrapText="1"/>
      <protection/>
    </xf>
    <xf numFmtId="49" fontId="14" fillId="0" borderId="16" xfId="52" applyNumberFormat="1" applyFont="1" applyBorder="1" applyAlignment="1">
      <alignment horizontal="center" vertical="top" wrapText="1"/>
      <protection/>
    </xf>
    <xf numFmtId="49" fontId="17" fillId="0" borderId="20" xfId="52" applyNumberFormat="1" applyFont="1" applyBorder="1" applyAlignment="1">
      <alignment horizontal="center" wrapText="1"/>
      <protection/>
    </xf>
    <xf numFmtId="49" fontId="17" fillId="0" borderId="13" xfId="52" applyNumberFormat="1" applyFont="1" applyBorder="1" applyAlignment="1">
      <alignment horizontal="center" wrapText="1"/>
      <protection/>
    </xf>
    <xf numFmtId="49" fontId="17" fillId="0" borderId="19" xfId="52" applyNumberFormat="1" applyFont="1" applyBorder="1" applyAlignment="1">
      <alignment horizontal="center" wrapText="1"/>
      <protection/>
    </xf>
    <xf numFmtId="49" fontId="17" fillId="0" borderId="14" xfId="52" applyNumberFormat="1" applyFont="1" applyBorder="1" applyAlignment="1">
      <alignment horizontal="center" wrapText="1"/>
      <protection/>
    </xf>
    <xf numFmtId="49" fontId="17" fillId="0" borderId="20" xfId="52" applyNumberFormat="1" applyFont="1" applyBorder="1" applyAlignment="1">
      <alignment horizontal="center" vertical="center" wrapText="1"/>
      <protection/>
    </xf>
    <xf numFmtId="49" fontId="14" fillId="0" borderId="20" xfId="52" applyNumberFormat="1" applyFont="1" applyBorder="1" applyAlignment="1">
      <alignment wrapText="1"/>
      <protection/>
    </xf>
    <xf numFmtId="0" fontId="14" fillId="0" borderId="20" xfId="52" applyNumberFormat="1" applyFont="1" applyBorder="1" applyAlignment="1">
      <alignment horizontal="center" vertical="center" wrapText="1"/>
      <protection/>
    </xf>
    <xf numFmtId="49" fontId="14" fillId="0" borderId="10" xfId="52" applyNumberFormat="1" applyFont="1" applyBorder="1" applyAlignment="1">
      <alignment wrapText="1"/>
      <protection/>
    </xf>
    <xf numFmtId="49" fontId="14" fillId="0" borderId="11" xfId="52" applyNumberFormat="1" applyFont="1" applyBorder="1" applyAlignment="1">
      <alignment wrapText="1"/>
      <protection/>
    </xf>
    <xf numFmtId="49" fontId="14" fillId="0" borderId="12" xfId="52" applyNumberFormat="1" applyFont="1" applyBorder="1" applyAlignment="1">
      <alignment wrapText="1"/>
      <protection/>
    </xf>
    <xf numFmtId="49" fontId="14" fillId="0" borderId="15" xfId="52" applyNumberFormat="1" applyFont="1" applyBorder="1" applyAlignment="1">
      <alignment wrapText="1"/>
      <protection/>
    </xf>
    <xf numFmtId="49" fontId="14" fillId="0" borderId="18" xfId="52" applyNumberFormat="1" applyFont="1" applyBorder="1" applyAlignment="1">
      <alignment wrapText="1"/>
      <protection/>
    </xf>
    <xf numFmtId="49" fontId="14" fillId="0" borderId="16" xfId="52" applyNumberFormat="1" applyFont="1" applyBorder="1" applyAlignment="1">
      <alignment wrapText="1"/>
      <protection/>
    </xf>
    <xf numFmtId="49" fontId="14" fillId="0" borderId="21" xfId="52" applyNumberFormat="1" applyFont="1" applyBorder="1" applyAlignment="1">
      <alignment wrapText="1"/>
      <protection/>
    </xf>
    <xf numFmtId="49" fontId="14" fillId="0" borderId="22" xfId="52" applyNumberFormat="1" applyFont="1" applyBorder="1" applyAlignment="1">
      <alignment wrapText="1"/>
      <protection/>
    </xf>
    <xf numFmtId="49" fontId="14" fillId="0" borderId="24" xfId="52" applyNumberFormat="1" applyFont="1" applyBorder="1" applyAlignment="1">
      <alignment wrapText="1"/>
      <protection/>
    </xf>
    <xf numFmtId="49" fontId="14" fillId="0" borderId="20" xfId="52" applyNumberFormat="1" applyFont="1" applyBorder="1" applyAlignment="1">
      <alignment horizontal="center" wrapText="1"/>
      <protection/>
    </xf>
    <xf numFmtId="49" fontId="14" fillId="0" borderId="15" xfId="52" applyNumberFormat="1" applyFont="1" applyBorder="1">
      <alignment/>
      <protection/>
    </xf>
    <xf numFmtId="49" fontId="14" fillId="0" borderId="18" xfId="52" applyNumberFormat="1" applyFont="1" applyBorder="1">
      <alignment/>
      <protection/>
    </xf>
    <xf numFmtId="49" fontId="14" fillId="0" borderId="16" xfId="52" applyNumberFormat="1" applyFont="1" applyBorder="1">
      <alignment/>
      <protection/>
    </xf>
    <xf numFmtId="49" fontId="18" fillId="0" borderId="0" xfId="52" applyNumberFormat="1" applyFont="1" applyAlignment="1">
      <alignment wrapText="1"/>
      <protection/>
    </xf>
    <xf numFmtId="49" fontId="17" fillId="0" borderId="0" xfId="52" applyNumberFormat="1" applyFont="1" applyAlignment="1">
      <alignment horizontal="center" wrapText="1"/>
      <protection/>
    </xf>
    <xf numFmtId="0" fontId="17" fillId="0" borderId="19" xfId="52" applyNumberFormat="1" applyFont="1" applyBorder="1" applyAlignment="1">
      <alignment horizontal="center"/>
      <protection/>
    </xf>
    <xf numFmtId="0" fontId="14" fillId="0" borderId="20" xfId="52" applyNumberFormat="1" applyFont="1" applyBorder="1" applyAlignment="1">
      <alignment horizontal="center" vertical="center"/>
      <protection/>
    </xf>
    <xf numFmtId="49" fontId="17" fillId="0" borderId="0" xfId="52" applyNumberFormat="1" applyFont="1" applyBorder="1" applyAlignment="1">
      <alignment wrapText="1"/>
      <protection/>
    </xf>
    <xf numFmtId="0" fontId="17" fillId="0" borderId="19" xfId="52" applyNumberFormat="1" applyFont="1" applyBorder="1" applyAlignment="1">
      <alignment horizontal="center" wrapText="1"/>
      <protection/>
    </xf>
    <xf numFmtId="49" fontId="17" fillId="0" borderId="11" xfId="52" applyNumberFormat="1" applyFont="1" applyBorder="1" applyAlignment="1">
      <alignment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49" fontId="17" fillId="0" borderId="11" xfId="52" applyNumberFormat="1" applyFont="1" applyBorder="1" applyAlignment="1">
      <alignment horizontal="center" vertical="center" wrapText="1"/>
      <protection/>
    </xf>
    <xf numFmtId="49" fontId="17" fillId="0" borderId="12" xfId="52" applyNumberFormat="1" applyFont="1" applyBorder="1" applyAlignment="1">
      <alignment horizontal="center" vertical="center" wrapText="1"/>
      <protection/>
    </xf>
    <xf numFmtId="49" fontId="17" fillId="0" borderId="15" xfId="52" applyNumberFormat="1" applyFont="1" applyBorder="1" applyAlignment="1">
      <alignment horizontal="center" vertical="center" wrapText="1"/>
      <protection/>
    </xf>
    <xf numFmtId="49" fontId="17" fillId="0" borderId="18" xfId="52" applyNumberFormat="1" applyFont="1" applyBorder="1" applyAlignment="1">
      <alignment horizontal="center" vertical="center" wrapText="1"/>
      <protection/>
    </xf>
    <xf numFmtId="49" fontId="17" fillId="0" borderId="16" xfId="52" applyNumberFormat="1" applyFont="1" applyBorder="1" applyAlignment="1">
      <alignment horizontal="center" vertical="center" wrapText="1"/>
      <protection/>
    </xf>
    <xf numFmtId="0" fontId="17" fillId="0" borderId="18" xfId="52" applyNumberFormat="1" applyFont="1" applyBorder="1" applyAlignment="1">
      <alignment horizontal="center"/>
      <protection/>
    </xf>
    <xf numFmtId="0" fontId="14" fillId="0" borderId="10" xfId="52" applyNumberFormat="1" applyFont="1" applyBorder="1" applyAlignment="1">
      <alignment horizontal="center" vertical="center" wrapText="1"/>
      <protection/>
    </xf>
    <xf numFmtId="0" fontId="14" fillId="0" borderId="11" xfId="52" applyNumberFormat="1" applyFont="1" applyBorder="1" applyAlignment="1">
      <alignment horizontal="center" vertical="center" wrapText="1"/>
      <protection/>
    </xf>
    <xf numFmtId="0" fontId="14" fillId="0" borderId="12" xfId="52" applyNumberFormat="1" applyFont="1" applyBorder="1" applyAlignment="1">
      <alignment horizontal="center" vertical="center" wrapText="1"/>
      <protection/>
    </xf>
    <xf numFmtId="0" fontId="14" fillId="0" borderId="15" xfId="52" applyNumberFormat="1" applyFont="1" applyBorder="1" applyAlignment="1">
      <alignment horizontal="center" vertical="center" wrapText="1"/>
      <protection/>
    </xf>
    <xf numFmtId="0" fontId="14" fillId="0" borderId="18" xfId="52" applyNumberFormat="1" applyFont="1" applyBorder="1" applyAlignment="1">
      <alignment horizontal="center" vertical="center" wrapText="1"/>
      <protection/>
    </xf>
    <xf numFmtId="0" fontId="14" fillId="0" borderId="16" xfId="52" applyNumberFormat="1" applyFont="1" applyBorder="1" applyAlignment="1">
      <alignment horizontal="center" vertical="center" wrapText="1"/>
      <protection/>
    </xf>
    <xf numFmtId="49" fontId="14" fillId="0" borderId="22" xfId="52" applyNumberFormat="1" applyFont="1" applyBorder="1" applyAlignment="1">
      <alignment horizontal="center" wrapText="1"/>
      <protection/>
    </xf>
    <xf numFmtId="49" fontId="17" fillId="0" borderId="13" xfId="52" applyNumberFormat="1" applyFont="1" applyBorder="1" applyAlignment="1">
      <alignment horizontal="center" vertical="center" wrapText="1"/>
      <protection/>
    </xf>
    <xf numFmtId="49" fontId="17" fillId="0" borderId="19" xfId="52" applyNumberFormat="1" applyFont="1" applyBorder="1" applyAlignment="1">
      <alignment horizontal="center" vertical="center" wrapText="1"/>
      <protection/>
    </xf>
    <xf numFmtId="49" fontId="17" fillId="0" borderId="14" xfId="52" applyNumberFormat="1" applyFont="1" applyBorder="1" applyAlignment="1">
      <alignment horizontal="center" vertical="center" wrapText="1"/>
      <protection/>
    </xf>
    <xf numFmtId="0" fontId="14" fillId="0" borderId="13" xfId="52" applyNumberFormat="1" applyFont="1" applyBorder="1" applyAlignment="1">
      <alignment horizontal="center" vertical="center" wrapText="1"/>
      <protection/>
    </xf>
    <xf numFmtId="0" fontId="14" fillId="0" borderId="19" xfId="52" applyNumberFormat="1" applyFont="1" applyBorder="1" applyAlignment="1">
      <alignment horizontal="center" vertical="center" wrapText="1"/>
      <protection/>
    </xf>
    <xf numFmtId="0" fontId="14" fillId="0" borderId="14" xfId="52" applyNumberFormat="1" applyFont="1" applyBorder="1" applyAlignment="1">
      <alignment horizontal="center" vertical="center" wrapText="1"/>
      <protection/>
    </xf>
    <xf numFmtId="49" fontId="14" fillId="0" borderId="20" xfId="52" applyNumberFormat="1" applyFont="1" applyBorder="1" applyAlignment="1">
      <alignment vertical="center" wrapText="1"/>
      <protection/>
    </xf>
    <xf numFmtId="49" fontId="14" fillId="0" borderId="13" xfId="52" applyNumberFormat="1" applyFont="1" applyBorder="1" applyAlignment="1">
      <alignment horizontal="center" wrapText="1"/>
      <protection/>
    </xf>
    <xf numFmtId="49" fontId="14" fillId="0" borderId="19" xfId="52" applyNumberFormat="1" applyFont="1" applyBorder="1" applyAlignment="1">
      <alignment horizontal="center" wrapText="1"/>
      <protection/>
    </xf>
    <xf numFmtId="49" fontId="14" fillId="0" borderId="14" xfId="52" applyNumberFormat="1" applyFont="1" applyBorder="1" applyAlignment="1">
      <alignment horizontal="center" wrapText="1"/>
      <protection/>
    </xf>
    <xf numFmtId="49" fontId="15" fillId="0" borderId="0" xfId="52" applyNumberFormat="1" applyFont="1" applyBorder="1" applyAlignment="1">
      <alignment horizontal="center"/>
      <protection/>
    </xf>
    <xf numFmtId="0" fontId="14" fillId="0" borderId="18" xfId="52" applyNumberFormat="1" applyFont="1" applyBorder="1" applyAlignment="1">
      <alignment horizontal="center"/>
      <protection/>
    </xf>
    <xf numFmtId="49" fontId="17" fillId="0" borderId="0" xfId="52" applyNumberFormat="1" applyFont="1" applyBorder="1" applyAlignment="1">
      <alignment horizontal="center"/>
      <protection/>
    </xf>
    <xf numFmtId="49" fontId="14" fillId="0" borderId="21" xfId="52" applyNumberFormat="1" applyFont="1" applyBorder="1" applyAlignment="1">
      <alignment horizontal="center" vertical="center" wrapText="1"/>
      <protection/>
    </xf>
    <xf numFmtId="49" fontId="17" fillId="0" borderId="0" xfId="52" applyNumberFormat="1" applyFont="1">
      <alignment/>
      <protection/>
    </xf>
    <xf numFmtId="49" fontId="17" fillId="0" borderId="0" xfId="52" applyNumberFormat="1" applyFont="1" applyAlignment="1">
      <alignment horizontal="center" vertical="center" wrapText="1"/>
      <protection/>
    </xf>
    <xf numFmtId="0" fontId="17" fillId="0" borderId="18" xfId="52" applyNumberFormat="1" applyFont="1" applyBorder="1" applyAlignment="1">
      <alignment horizontal="center" vertical="center"/>
      <protection/>
    </xf>
    <xf numFmtId="49" fontId="17" fillId="0" borderId="0" xfId="52" applyNumberFormat="1" applyFont="1" applyAlignment="1">
      <alignment horizontal="center"/>
      <protection/>
    </xf>
    <xf numFmtId="0" fontId="14" fillId="0" borderId="21" xfId="52" applyNumberFormat="1" applyFont="1" applyBorder="1" applyAlignment="1">
      <alignment horizontal="center" vertical="center" wrapText="1"/>
      <protection/>
    </xf>
    <xf numFmtId="49" fontId="14" fillId="0" borderId="23" xfId="52" applyNumberFormat="1" applyFont="1" applyBorder="1" applyAlignment="1">
      <alignment wrapText="1"/>
      <protection/>
    </xf>
    <xf numFmtId="49" fontId="14" fillId="0" borderId="0" xfId="52" applyNumberFormat="1" applyFont="1" applyBorder="1" applyAlignment="1">
      <alignment wrapText="1"/>
      <protection/>
    </xf>
    <xf numFmtId="49" fontId="14" fillId="0" borderId="23" xfId="52" applyNumberFormat="1" applyFont="1" applyBorder="1" applyAlignment="1">
      <alignment horizontal="center" vertical="center" wrapText="1"/>
      <protection/>
    </xf>
    <xf numFmtId="49" fontId="14" fillId="0" borderId="0" xfId="52" applyNumberFormat="1" applyFont="1" applyBorder="1" applyAlignment="1">
      <alignment horizontal="center" vertical="center" wrapText="1"/>
      <protection/>
    </xf>
    <xf numFmtId="49" fontId="15" fillId="0" borderId="10" xfId="52" applyNumberFormat="1" applyFont="1" applyBorder="1" applyAlignment="1">
      <alignment wrapText="1"/>
      <protection/>
    </xf>
    <xf numFmtId="49" fontId="15" fillId="0" borderId="11" xfId="52" applyNumberFormat="1" applyFont="1" applyBorder="1" applyAlignment="1">
      <alignment wrapText="1"/>
      <protection/>
    </xf>
    <xf numFmtId="0" fontId="14" fillId="0" borderId="23" xfId="52" applyNumberFormat="1" applyFont="1" applyBorder="1" applyAlignment="1">
      <alignment horizontal="center" vertical="center" wrapText="1"/>
      <protection/>
    </xf>
    <xf numFmtId="0" fontId="14" fillId="0" borderId="0" xfId="52" applyNumberFormat="1" applyFont="1" applyBorder="1" applyAlignment="1">
      <alignment horizontal="center" vertical="center" wrapText="1"/>
      <protection/>
    </xf>
    <xf numFmtId="0" fontId="14" fillId="0" borderId="17" xfId="52" applyNumberFormat="1" applyFont="1" applyBorder="1" applyAlignment="1">
      <alignment horizontal="center" vertical="center" wrapText="1"/>
      <protection/>
    </xf>
    <xf numFmtId="49" fontId="14" fillId="0" borderId="21" xfId="52" applyNumberFormat="1" applyFont="1" applyBorder="1" applyAlignment="1">
      <alignment vertical="center" wrapText="1"/>
      <protection/>
    </xf>
    <xf numFmtId="49" fontId="14" fillId="0" borderId="22" xfId="52" applyNumberFormat="1" applyFont="1" applyBorder="1" applyAlignment="1">
      <alignment horizontal="center" vertical="center" wrapText="1"/>
      <protection/>
    </xf>
    <xf numFmtId="0" fontId="14" fillId="0" borderId="22" xfId="52" applyNumberFormat="1" applyFont="1" applyBorder="1" applyAlignment="1">
      <alignment horizontal="center" vertical="center" wrapText="1"/>
      <protection/>
    </xf>
    <xf numFmtId="49" fontId="14" fillId="0" borderId="15" xfId="52" applyNumberFormat="1" applyFont="1" applyBorder="1" applyAlignment="1">
      <alignment vertical="center" wrapText="1"/>
      <protection/>
    </xf>
    <xf numFmtId="49" fontId="14" fillId="0" borderId="18" xfId="52" applyNumberFormat="1" applyFont="1" applyBorder="1" applyAlignment="1">
      <alignment vertical="center" wrapText="1"/>
      <protection/>
    </xf>
    <xf numFmtId="49" fontId="15" fillId="0" borderId="10" xfId="52" applyNumberFormat="1" applyFont="1" applyBorder="1" applyAlignment="1">
      <alignment vertical="center" wrapText="1"/>
      <protection/>
    </xf>
    <xf numFmtId="49" fontId="15" fillId="0" borderId="11" xfId="52" applyNumberFormat="1" applyFont="1" applyBorder="1" applyAlignment="1">
      <alignment vertical="center" wrapText="1"/>
      <protection/>
    </xf>
    <xf numFmtId="49" fontId="15" fillId="0" borderId="23" xfId="52" applyNumberFormat="1" applyFont="1" applyBorder="1" applyAlignment="1">
      <alignment wrapText="1"/>
      <protection/>
    </xf>
    <xf numFmtId="49" fontId="15" fillId="0" borderId="0" xfId="52" applyNumberFormat="1" applyFont="1" applyBorder="1" applyAlignment="1">
      <alignment wrapText="1"/>
      <protection/>
    </xf>
    <xf numFmtId="49" fontId="14" fillId="0" borderId="23" xfId="52" applyNumberFormat="1" applyFont="1" applyBorder="1" applyAlignment="1">
      <alignment horizontal="center" wrapText="1"/>
      <protection/>
    </xf>
    <xf numFmtId="49" fontId="14" fillId="0" borderId="0" xfId="52" applyNumberFormat="1" applyFont="1" applyBorder="1" applyAlignment="1">
      <alignment horizontal="center" wrapText="1"/>
      <protection/>
    </xf>
    <xf numFmtId="49" fontId="14" fillId="0" borderId="17" xfId="52" applyNumberFormat="1" applyFont="1" applyBorder="1" applyAlignment="1">
      <alignment horizontal="center" wrapText="1"/>
      <protection/>
    </xf>
    <xf numFmtId="0" fontId="14" fillId="0" borderId="23" xfId="52" applyNumberFormat="1" applyFont="1" applyBorder="1" applyAlignment="1">
      <alignment horizontal="center" wrapText="1"/>
      <protection/>
    </xf>
    <xf numFmtId="0" fontId="14" fillId="0" borderId="0" xfId="52" applyNumberFormat="1" applyFont="1" applyBorder="1" applyAlignment="1">
      <alignment horizontal="center" wrapText="1"/>
      <protection/>
    </xf>
    <xf numFmtId="0" fontId="14" fillId="0" borderId="17" xfId="52" applyNumberFormat="1" applyFont="1" applyBorder="1" applyAlignment="1">
      <alignment horizontal="center" wrapText="1"/>
      <protection/>
    </xf>
    <xf numFmtId="49" fontId="14" fillId="0" borderId="22" xfId="52" applyNumberFormat="1" applyFont="1" applyBorder="1" applyAlignment="1">
      <alignment vertical="center" wrapText="1"/>
      <protection/>
    </xf>
    <xf numFmtId="49" fontId="15" fillId="0" borderId="18" xfId="52" applyNumberFormat="1" applyFont="1" applyBorder="1" applyAlignment="1">
      <alignment horizontal="center"/>
      <protection/>
    </xf>
    <xf numFmtId="49" fontId="17" fillId="0" borderId="0" xfId="52" applyNumberFormat="1" applyFont="1" applyBorder="1" applyAlignment="1">
      <alignment vertical="center" wrapText="1"/>
      <protection/>
    </xf>
    <xf numFmtId="49" fontId="17" fillId="0" borderId="18" xfId="52" applyNumberFormat="1" applyFont="1" applyBorder="1" applyAlignment="1">
      <alignment vertical="center" wrapText="1"/>
      <protection/>
    </xf>
    <xf numFmtId="49" fontId="17" fillId="0" borderId="11" xfId="52" applyNumberFormat="1" applyFont="1" applyBorder="1" applyAlignment="1">
      <alignment vertical="center" wrapText="1"/>
      <protection/>
    </xf>
    <xf numFmtId="49" fontId="14" fillId="0" borderId="24" xfId="52" applyNumberFormat="1" applyFont="1" applyBorder="1" applyAlignment="1">
      <alignment vertical="center" wrapText="1"/>
      <protection/>
    </xf>
    <xf numFmtId="49" fontId="14" fillId="0" borderId="24" xfId="52" applyNumberFormat="1" applyFont="1" applyBorder="1" applyAlignment="1">
      <alignment horizontal="center" vertical="center" wrapText="1"/>
      <protection/>
    </xf>
    <xf numFmtId="0" fontId="14" fillId="0" borderId="24" xfId="52" applyNumberFormat="1" applyFont="1" applyBorder="1" applyAlignment="1">
      <alignment horizontal="center" vertical="center" wrapText="1"/>
      <protection/>
    </xf>
    <xf numFmtId="49" fontId="14" fillId="0" borderId="10" xfId="52" applyNumberFormat="1" applyFont="1" applyBorder="1" applyAlignment="1">
      <alignment vertical="center" wrapText="1"/>
      <protection/>
    </xf>
    <xf numFmtId="49" fontId="14" fillId="0" borderId="11" xfId="52" applyNumberFormat="1" applyFont="1" applyBorder="1" applyAlignment="1">
      <alignment vertical="center" wrapText="1"/>
      <protection/>
    </xf>
    <xf numFmtId="49" fontId="14" fillId="0" borderId="16" xfId="52" applyNumberFormat="1" applyFont="1" applyBorder="1" applyAlignment="1">
      <alignment vertical="center" wrapText="1"/>
      <protection/>
    </xf>
    <xf numFmtId="49" fontId="14" fillId="0" borderId="12" xfId="52" applyNumberFormat="1" applyFont="1" applyBorder="1" applyAlignment="1">
      <alignment vertical="center" wrapText="1"/>
      <protection/>
    </xf>
    <xf numFmtId="49" fontId="14" fillId="0" borderId="13" xfId="52" applyNumberFormat="1" applyFont="1" applyBorder="1" applyAlignment="1">
      <alignment wrapText="1"/>
      <protection/>
    </xf>
    <xf numFmtId="49" fontId="14" fillId="0" borderId="19" xfId="52" applyNumberFormat="1" applyFont="1" applyBorder="1" applyAlignment="1">
      <alignment wrapText="1"/>
      <protection/>
    </xf>
    <xf numFmtId="49" fontId="14" fillId="0" borderId="14" xfId="52" applyNumberFormat="1" applyFont="1" applyBorder="1" applyAlignment="1">
      <alignment wrapText="1"/>
      <protection/>
    </xf>
    <xf numFmtId="49" fontId="15" fillId="0" borderId="0" xfId="52" applyNumberFormat="1" applyFont="1" applyAlignment="1">
      <alignment wrapText="1"/>
      <protection/>
    </xf>
    <xf numFmtId="49" fontId="14" fillId="0" borderId="0" xfId="52" applyNumberFormat="1" applyFont="1" applyBorder="1">
      <alignment/>
      <protection/>
    </xf>
    <xf numFmtId="49" fontId="16" fillId="0" borderId="0" xfId="52" applyNumberFormat="1" applyFont="1" applyAlignment="1">
      <alignment horizontal="center"/>
      <protection/>
    </xf>
    <xf numFmtId="49" fontId="14" fillId="0" borderId="0" xfId="52" applyNumberFormat="1" applyFont="1" applyAlignment="1">
      <alignment horizontal="center" wrapText="1"/>
      <protection/>
    </xf>
    <xf numFmtId="49" fontId="15" fillId="0" borderId="17" xfId="52" applyNumberFormat="1" applyFont="1" applyBorder="1" applyAlignment="1">
      <alignment wrapText="1"/>
      <protection/>
    </xf>
    <xf numFmtId="49" fontId="14" fillId="0" borderId="20" xfId="52" applyNumberFormat="1" applyFont="1" applyBorder="1" applyAlignment="1">
      <alignment horizontal="center"/>
      <protection/>
    </xf>
    <xf numFmtId="49" fontId="15" fillId="0" borderId="19" xfId="52" applyNumberFormat="1" applyFont="1" applyBorder="1" applyAlignment="1">
      <alignment wrapText="1"/>
      <protection/>
    </xf>
    <xf numFmtId="49" fontId="15" fillId="0" borderId="0" xfId="52" applyNumberFormat="1" applyFont="1" applyAlignment="1">
      <alignment horizontal="right" wrapText="1"/>
      <protection/>
    </xf>
    <xf numFmtId="49" fontId="15" fillId="0" borderId="17" xfId="52" applyNumberFormat="1" applyFont="1" applyBorder="1" applyAlignment="1">
      <alignment horizontal="right" wrapText="1"/>
      <protection/>
    </xf>
    <xf numFmtId="49" fontId="15" fillId="0" borderId="20" xfId="52" applyNumberFormat="1" applyFont="1" applyBorder="1" applyAlignment="1">
      <alignment horizontal="center" vertical="center"/>
      <protection/>
    </xf>
    <xf numFmtId="49" fontId="15" fillId="0" borderId="18" xfId="52" applyNumberFormat="1" applyFont="1" applyBorder="1">
      <alignment/>
      <protection/>
    </xf>
    <xf numFmtId="49" fontId="14" fillId="0" borderId="0" xfId="52" applyNumberFormat="1" applyFont="1" applyAlignment="1">
      <alignment wrapText="1"/>
      <protection/>
    </xf>
    <xf numFmtId="49" fontId="15" fillId="0" borderId="20" xfId="52" applyNumberFormat="1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3"/>
  <sheetViews>
    <sheetView showGridLines="0" showZeros="0" tabSelected="1" workbookViewId="0" topLeftCell="A53">
      <selection activeCell="BH131" sqref="BH131:BP131"/>
    </sheetView>
  </sheetViews>
  <sheetFormatPr defaultColWidth="1.5" defaultRowHeight="12.75"/>
  <cols>
    <col min="1" max="46" width="2" style="2" customWidth="1"/>
    <col min="47" max="50" width="1.83203125" style="2" customWidth="1"/>
    <col min="51" max="68" width="1.66796875" style="2" customWidth="1"/>
    <col min="69" max="16384" width="1.5" style="2" customWidth="1"/>
  </cols>
  <sheetData>
    <row r="1" spans="40:68" ht="12.75" customHeight="1">
      <c r="AN1" s="351" t="s">
        <v>0</v>
      </c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</row>
    <row r="2" spans="40:68" ht="25.5" customHeight="1">
      <c r="AN2" s="352" t="s">
        <v>1</v>
      </c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</row>
    <row r="3" spans="40:68" ht="12.75" customHeight="1">
      <c r="AN3" s="351" t="s">
        <v>2</v>
      </c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</row>
    <row r="4" spans="49:69" ht="3.75" customHeight="1"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21:69" ht="12.75" customHeight="1">
      <c r="U5" s="11"/>
      <c r="V5" s="4"/>
      <c r="BI5" s="215" t="s">
        <v>3</v>
      </c>
      <c r="BJ5" s="215"/>
      <c r="BK5" s="215"/>
      <c r="BL5" s="215"/>
      <c r="BM5" s="215"/>
      <c r="BN5" s="215"/>
      <c r="BO5" s="215"/>
      <c r="BP5" s="215"/>
      <c r="BQ5" s="215"/>
    </row>
    <row r="6" spans="1:69" ht="13.5" customHeight="1">
      <c r="A6" s="239" t="s">
        <v>4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16" t="s">
        <v>188</v>
      </c>
      <c r="BJ6" s="216"/>
      <c r="BK6" s="216"/>
      <c r="BL6" s="231" t="s">
        <v>189</v>
      </c>
      <c r="BM6" s="215"/>
      <c r="BN6" s="215"/>
      <c r="BO6" s="231" t="s">
        <v>190</v>
      </c>
      <c r="BP6" s="215"/>
      <c r="BQ6" s="215"/>
    </row>
    <row r="7" spans="1:69" ht="13.5" customHeight="1">
      <c r="A7" s="232" t="s">
        <v>12</v>
      </c>
      <c r="B7" s="232"/>
      <c r="C7" s="232"/>
      <c r="D7" s="232"/>
      <c r="E7" s="232"/>
      <c r="F7" s="232"/>
      <c r="G7" s="232"/>
      <c r="H7" s="232"/>
      <c r="I7" s="232"/>
      <c r="J7" s="233" t="s">
        <v>187</v>
      </c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2" t="s">
        <v>5</v>
      </c>
      <c r="BA7" s="232"/>
      <c r="BB7" s="232"/>
      <c r="BC7" s="232"/>
      <c r="BD7" s="232"/>
      <c r="BE7" s="232"/>
      <c r="BF7" s="232"/>
      <c r="BG7" s="232"/>
      <c r="BH7" s="240"/>
      <c r="BI7" s="216" t="s">
        <v>191</v>
      </c>
      <c r="BJ7" s="216"/>
      <c r="BK7" s="216"/>
      <c r="BL7" s="216"/>
      <c r="BM7" s="216"/>
      <c r="BN7" s="216"/>
      <c r="BO7" s="216"/>
      <c r="BP7" s="216"/>
      <c r="BQ7" s="216"/>
    </row>
    <row r="8" spans="1:69" ht="15" customHeight="1">
      <c r="A8" s="232" t="s">
        <v>13</v>
      </c>
      <c r="B8" s="232"/>
      <c r="C8" s="232"/>
      <c r="D8" s="232"/>
      <c r="E8" s="232"/>
      <c r="F8" s="232"/>
      <c r="G8" s="232"/>
      <c r="H8" s="236" t="s">
        <v>195</v>
      </c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2" t="s">
        <v>6</v>
      </c>
      <c r="BA8" s="232"/>
      <c r="BB8" s="232"/>
      <c r="BC8" s="232"/>
      <c r="BD8" s="232"/>
      <c r="BE8" s="232"/>
      <c r="BF8" s="232"/>
      <c r="BG8" s="232"/>
      <c r="BH8" s="240"/>
      <c r="BI8" s="216" t="s">
        <v>192</v>
      </c>
      <c r="BJ8" s="216"/>
      <c r="BK8" s="216"/>
      <c r="BL8" s="216"/>
      <c r="BM8" s="216"/>
      <c r="BN8" s="216"/>
      <c r="BO8" s="216"/>
      <c r="BP8" s="216"/>
      <c r="BQ8" s="216"/>
    </row>
    <row r="9" spans="1:69" ht="15" customHeight="1">
      <c r="A9" s="232" t="s">
        <v>14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41" t="s">
        <v>196</v>
      </c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32" t="s">
        <v>7</v>
      </c>
      <c r="BA9" s="232"/>
      <c r="BB9" s="232"/>
      <c r="BC9" s="232"/>
      <c r="BD9" s="232"/>
      <c r="BE9" s="232"/>
      <c r="BF9" s="232"/>
      <c r="BG9" s="232"/>
      <c r="BH9" s="240"/>
      <c r="BI9" s="216" t="s">
        <v>193</v>
      </c>
      <c r="BJ9" s="216"/>
      <c r="BK9" s="216"/>
      <c r="BL9" s="216"/>
      <c r="BM9" s="216"/>
      <c r="BN9" s="216"/>
      <c r="BO9" s="216"/>
      <c r="BP9" s="216"/>
      <c r="BQ9" s="216"/>
    </row>
    <row r="10" spans="1:69" ht="28.5" customHeight="1">
      <c r="A10" s="232" t="s">
        <v>15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6" t="s">
        <v>197</v>
      </c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2" t="s">
        <v>8</v>
      </c>
      <c r="BA10" s="232"/>
      <c r="BB10" s="232"/>
      <c r="BC10" s="232"/>
      <c r="BD10" s="232"/>
      <c r="BE10" s="232"/>
      <c r="BF10" s="232"/>
      <c r="BG10" s="232"/>
      <c r="BH10" s="240"/>
      <c r="BI10" s="216" t="s">
        <v>194</v>
      </c>
      <c r="BJ10" s="216"/>
      <c r="BK10" s="216"/>
      <c r="BL10" s="216"/>
      <c r="BM10" s="216"/>
      <c r="BN10" s="216"/>
      <c r="BO10" s="216"/>
      <c r="BP10" s="216"/>
      <c r="BQ10" s="216"/>
    </row>
    <row r="11" spans="1:69" ht="17.25" customHeight="1">
      <c r="A11" s="232" t="s">
        <v>16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4" t="s">
        <v>198</v>
      </c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5"/>
      <c r="BL11" s="5"/>
      <c r="BM11" s="5"/>
      <c r="BN11" s="5"/>
      <c r="BO11" s="5"/>
      <c r="BP11" s="5"/>
      <c r="BQ11" s="5"/>
    </row>
    <row r="12" spans="1:69" ht="14.25" customHeight="1">
      <c r="A12" s="232" t="s">
        <v>17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6" t="s">
        <v>199</v>
      </c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5"/>
      <c r="BL12" s="5"/>
      <c r="BM12" s="5"/>
      <c r="BN12" s="5"/>
      <c r="BO12" s="5"/>
      <c r="BP12" s="5"/>
      <c r="BQ12" s="5"/>
    </row>
    <row r="13" spans="1:69" ht="27" customHeight="1">
      <c r="A13" s="412" t="s">
        <v>96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</row>
    <row r="14" spans="1:78" ht="13.5" customHeight="1">
      <c r="A14" s="232" t="s">
        <v>9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5"/>
      <c r="BL14" s="5"/>
      <c r="BM14" s="5"/>
      <c r="BN14" s="5"/>
      <c r="BO14" s="5"/>
      <c r="BP14" s="5"/>
      <c r="BQ14" s="5"/>
      <c r="BV14" s="12"/>
      <c r="BW14" s="12"/>
      <c r="BX14" s="12"/>
      <c r="BY14" s="12"/>
      <c r="BZ14" s="12"/>
    </row>
    <row r="15" spans="1:78" ht="13.5" customHeight="1">
      <c r="A15" s="412" t="s">
        <v>10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18"/>
      <c r="BD15" s="18"/>
      <c r="BE15" s="18"/>
      <c r="BF15" s="18"/>
      <c r="BG15" s="18"/>
      <c r="BH15" s="18"/>
      <c r="BI15" s="216" t="s">
        <v>200</v>
      </c>
      <c r="BJ15" s="216"/>
      <c r="BK15" s="216"/>
      <c r="BL15" s="216"/>
      <c r="BM15" s="216"/>
      <c r="BN15" s="216"/>
      <c r="BO15" s="216"/>
      <c r="BP15" s="216"/>
      <c r="BQ15" s="216"/>
      <c r="BV15" s="12"/>
      <c r="BW15" s="12"/>
      <c r="BX15" s="12"/>
      <c r="BY15" s="12"/>
      <c r="BZ15" s="12"/>
    </row>
    <row r="16" spans="1:78" ht="13.5" customHeight="1">
      <c r="A16" s="412" t="s">
        <v>11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18"/>
      <c r="BD16" s="18"/>
      <c r="BE16" s="18"/>
      <c r="BF16" s="18"/>
      <c r="BG16" s="18"/>
      <c r="BH16" s="18"/>
      <c r="BI16" s="216" t="s">
        <v>201</v>
      </c>
      <c r="BJ16" s="216"/>
      <c r="BK16" s="216"/>
      <c r="BL16" s="216"/>
      <c r="BM16" s="216"/>
      <c r="BN16" s="216"/>
      <c r="BO16" s="216"/>
      <c r="BP16" s="216"/>
      <c r="BQ16" s="216"/>
      <c r="BV16" s="12"/>
      <c r="BW16" s="12"/>
      <c r="BX16" s="12"/>
      <c r="BY16" s="12"/>
      <c r="BZ16" s="12"/>
    </row>
    <row r="17" ht="3.75" customHeight="1"/>
    <row r="18" spans="1:69" ht="14.25" customHeight="1">
      <c r="A18" s="243" t="s">
        <v>18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</row>
    <row r="19" spans="1:69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3"/>
      <c r="W19" s="13"/>
      <c r="X19" s="13"/>
      <c r="Y19" s="13"/>
      <c r="Z19" s="249" t="s">
        <v>92</v>
      </c>
      <c r="AA19" s="249"/>
      <c r="AB19" s="250" t="s">
        <v>203</v>
      </c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1" t="s">
        <v>94</v>
      </c>
      <c r="AN19" s="251"/>
      <c r="AO19" s="252" t="s">
        <v>202</v>
      </c>
      <c r="AP19" s="252"/>
      <c r="AQ19" s="238" t="s">
        <v>93</v>
      </c>
      <c r="AR19" s="238"/>
      <c r="AS19" s="238"/>
      <c r="AT19" s="238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</row>
    <row r="20" spans="43:68" ht="15" customHeight="1">
      <c r="AQ20" s="248" t="s">
        <v>19</v>
      </c>
      <c r="AR20" s="248"/>
      <c r="AS20" s="248"/>
      <c r="AT20" s="248"/>
      <c r="AU20" s="248"/>
      <c r="AV20" s="248"/>
      <c r="AW20" s="248"/>
      <c r="AX20" s="248"/>
      <c r="AY20" s="247" t="s">
        <v>20</v>
      </c>
      <c r="AZ20" s="247"/>
      <c r="BA20" s="247"/>
      <c r="BB20" s="247"/>
      <c r="BC20" s="247"/>
      <c r="BD20" s="247"/>
      <c r="BE20" s="247"/>
      <c r="BF20" s="247"/>
      <c r="BG20" s="247"/>
      <c r="BH20" s="244">
        <v>1801001</v>
      </c>
      <c r="BI20" s="245"/>
      <c r="BJ20" s="245"/>
      <c r="BK20" s="245"/>
      <c r="BL20" s="245"/>
      <c r="BM20" s="245"/>
      <c r="BN20" s="245"/>
      <c r="BO20" s="245"/>
      <c r="BP20" s="246"/>
    </row>
    <row r="21" ht="9.75" customHeight="1"/>
    <row r="22" spans="1:68" ht="44.25" customHeight="1">
      <c r="A22" s="217" t="s">
        <v>21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 t="s">
        <v>22</v>
      </c>
      <c r="AV22" s="217"/>
      <c r="AW22" s="217"/>
      <c r="AX22" s="217"/>
      <c r="AY22" s="217" t="s">
        <v>23</v>
      </c>
      <c r="AZ22" s="217"/>
      <c r="BA22" s="217"/>
      <c r="BB22" s="217"/>
      <c r="BC22" s="217"/>
      <c r="BD22" s="217"/>
      <c r="BE22" s="217"/>
      <c r="BF22" s="217"/>
      <c r="BG22" s="217"/>
      <c r="BH22" s="217" t="s">
        <v>24</v>
      </c>
      <c r="BI22" s="217"/>
      <c r="BJ22" s="217"/>
      <c r="BK22" s="217"/>
      <c r="BL22" s="217"/>
      <c r="BM22" s="217"/>
      <c r="BN22" s="217"/>
      <c r="BO22" s="217"/>
      <c r="BP22" s="217"/>
    </row>
    <row r="23" spans="1:68" ht="13.5" customHeight="1">
      <c r="A23" s="317">
        <v>1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220">
        <v>2</v>
      </c>
      <c r="AV23" s="220"/>
      <c r="AW23" s="220"/>
      <c r="AX23" s="220"/>
      <c r="AY23" s="220">
        <v>3</v>
      </c>
      <c r="AZ23" s="220"/>
      <c r="BA23" s="220"/>
      <c r="BB23" s="220"/>
      <c r="BC23" s="220"/>
      <c r="BD23" s="220"/>
      <c r="BE23" s="220"/>
      <c r="BF23" s="220"/>
      <c r="BG23" s="220"/>
      <c r="BH23" s="220">
        <v>4</v>
      </c>
      <c r="BI23" s="220"/>
      <c r="BJ23" s="220"/>
      <c r="BK23" s="220"/>
      <c r="BL23" s="220"/>
      <c r="BM23" s="220"/>
      <c r="BN23" s="220"/>
      <c r="BO23" s="220"/>
      <c r="BP23" s="220"/>
    </row>
    <row r="24" spans="1:68" ht="12.75" customHeight="1">
      <c r="A24" s="280" t="s">
        <v>25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2"/>
      <c r="AU24" s="268">
        <v>1000</v>
      </c>
      <c r="AV24" s="268"/>
      <c r="AW24" s="268"/>
      <c r="AX24" s="269"/>
      <c r="AY24" s="24"/>
      <c r="AZ24" s="25"/>
      <c r="BA24" s="25"/>
      <c r="BB24" s="25"/>
      <c r="BC24" s="25"/>
      <c r="BD24" s="25"/>
      <c r="BE24" s="25"/>
      <c r="BF24" s="25"/>
      <c r="BG24" s="26"/>
      <c r="BH24" s="27"/>
      <c r="BI24" s="28"/>
      <c r="BJ24" s="28"/>
      <c r="BK24" s="28"/>
      <c r="BL24" s="28"/>
      <c r="BM24" s="28"/>
      <c r="BN24" s="28"/>
      <c r="BO24" s="28"/>
      <c r="BP24" s="29"/>
    </row>
    <row r="25" spans="1:68" ht="12.75" customHeight="1">
      <c r="A25" s="283" t="s">
        <v>26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5"/>
      <c r="AU25" s="271"/>
      <c r="AV25" s="271"/>
      <c r="AW25" s="271"/>
      <c r="AX25" s="272"/>
      <c r="AY25" s="221">
        <v>8</v>
      </c>
      <c r="AZ25" s="222"/>
      <c r="BA25" s="222"/>
      <c r="BB25" s="222"/>
      <c r="BC25" s="222"/>
      <c r="BD25" s="222"/>
      <c r="BE25" s="222"/>
      <c r="BF25" s="222"/>
      <c r="BG25" s="223"/>
      <c r="BH25" s="221">
        <v>14</v>
      </c>
      <c r="BI25" s="222"/>
      <c r="BJ25" s="222"/>
      <c r="BK25" s="222"/>
      <c r="BL25" s="222"/>
      <c r="BM25" s="222"/>
      <c r="BN25" s="222"/>
      <c r="BO25" s="222"/>
      <c r="BP25" s="223"/>
    </row>
    <row r="26" spans="1:68" ht="13.5" customHeight="1">
      <c r="A26" s="318" t="s">
        <v>27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215">
        <v>1001</v>
      </c>
      <c r="AV26" s="215"/>
      <c r="AW26" s="215"/>
      <c r="AX26" s="215"/>
      <c r="AY26" s="218">
        <v>56</v>
      </c>
      <c r="AZ26" s="218"/>
      <c r="BA26" s="218"/>
      <c r="BB26" s="218"/>
      <c r="BC26" s="218"/>
      <c r="BD26" s="218"/>
      <c r="BE26" s="218"/>
      <c r="BF26" s="218"/>
      <c r="BG26" s="218"/>
      <c r="BH26" s="212">
        <v>63</v>
      </c>
      <c r="BI26" s="212"/>
      <c r="BJ26" s="212"/>
      <c r="BK26" s="212"/>
      <c r="BL26" s="212"/>
      <c r="BM26" s="212"/>
      <c r="BN26" s="212"/>
      <c r="BO26" s="212"/>
      <c r="BP26" s="212"/>
    </row>
    <row r="27" spans="1:68" ht="13.5" customHeight="1">
      <c r="A27" s="353" t="s">
        <v>28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215">
        <v>1002</v>
      </c>
      <c r="AV27" s="215"/>
      <c r="AW27" s="215"/>
      <c r="AX27" s="215"/>
      <c r="AY27" s="218">
        <v>48</v>
      </c>
      <c r="AZ27" s="218"/>
      <c r="BA27" s="218"/>
      <c r="BB27" s="218"/>
      <c r="BC27" s="218"/>
      <c r="BD27" s="218"/>
      <c r="BE27" s="218"/>
      <c r="BF27" s="218"/>
      <c r="BG27" s="218"/>
      <c r="BH27" s="212">
        <v>49</v>
      </c>
      <c r="BI27" s="212"/>
      <c r="BJ27" s="212"/>
      <c r="BK27" s="212"/>
      <c r="BL27" s="212"/>
      <c r="BM27" s="212"/>
      <c r="BN27" s="212"/>
      <c r="BO27" s="212"/>
      <c r="BP27" s="212"/>
    </row>
    <row r="28" spans="1:68" ht="13.5" customHeight="1">
      <c r="A28" s="354" t="s">
        <v>29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224">
        <v>1005</v>
      </c>
      <c r="AV28" s="224"/>
      <c r="AW28" s="224"/>
      <c r="AX28" s="224"/>
      <c r="AY28" s="218" t="s">
        <v>201</v>
      </c>
      <c r="AZ28" s="219"/>
      <c r="BA28" s="219"/>
      <c r="BB28" s="219"/>
      <c r="BC28" s="219"/>
      <c r="BD28" s="219"/>
      <c r="BE28" s="219"/>
      <c r="BF28" s="219"/>
      <c r="BG28" s="219"/>
      <c r="BH28" s="213" t="s">
        <v>201</v>
      </c>
      <c r="BI28" s="212"/>
      <c r="BJ28" s="212"/>
      <c r="BK28" s="212"/>
      <c r="BL28" s="212"/>
      <c r="BM28" s="212"/>
      <c r="BN28" s="212"/>
      <c r="BO28" s="212"/>
      <c r="BP28" s="212"/>
    </row>
    <row r="29" spans="1:68" ht="13.5" customHeight="1">
      <c r="A29" s="201" t="s">
        <v>30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3"/>
      <c r="AU29" s="225" t="s">
        <v>89</v>
      </c>
      <c r="AV29" s="226"/>
      <c r="AW29" s="226"/>
      <c r="AX29" s="227"/>
      <c r="AY29" s="377">
        <v>274</v>
      </c>
      <c r="AZ29" s="378"/>
      <c r="BA29" s="378"/>
      <c r="BB29" s="378"/>
      <c r="BC29" s="378"/>
      <c r="BD29" s="378"/>
      <c r="BE29" s="378"/>
      <c r="BF29" s="378"/>
      <c r="BG29" s="379"/>
      <c r="BH29" s="377">
        <v>481</v>
      </c>
      <c r="BI29" s="378"/>
      <c r="BJ29" s="378"/>
      <c r="BK29" s="378"/>
      <c r="BL29" s="378"/>
      <c r="BM29" s="378"/>
      <c r="BN29" s="378"/>
      <c r="BO29" s="378"/>
      <c r="BP29" s="379"/>
    </row>
    <row r="30" spans="1:68" ht="13.5" customHeight="1">
      <c r="A30" s="355" t="s">
        <v>27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215">
        <v>1011</v>
      </c>
      <c r="AV30" s="215"/>
      <c r="AW30" s="215"/>
      <c r="AX30" s="215"/>
      <c r="AY30" s="218">
        <v>785</v>
      </c>
      <c r="AZ30" s="218"/>
      <c r="BA30" s="218"/>
      <c r="BB30" s="218"/>
      <c r="BC30" s="218"/>
      <c r="BD30" s="218"/>
      <c r="BE30" s="218"/>
      <c r="BF30" s="218"/>
      <c r="BG30" s="218"/>
      <c r="BH30" s="212">
        <v>950</v>
      </c>
      <c r="BI30" s="212"/>
      <c r="BJ30" s="212"/>
      <c r="BK30" s="212"/>
      <c r="BL30" s="212"/>
      <c r="BM30" s="212"/>
      <c r="BN30" s="212"/>
      <c r="BO30" s="212"/>
      <c r="BP30" s="212"/>
    </row>
    <row r="31" spans="1:68" ht="13.5" customHeight="1">
      <c r="A31" s="353" t="s">
        <v>31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215">
        <v>1012</v>
      </c>
      <c r="AV31" s="215"/>
      <c r="AW31" s="215"/>
      <c r="AX31" s="215"/>
      <c r="AY31" s="218">
        <v>511</v>
      </c>
      <c r="AZ31" s="218"/>
      <c r="BA31" s="218"/>
      <c r="BB31" s="218"/>
      <c r="BC31" s="218"/>
      <c r="BD31" s="218"/>
      <c r="BE31" s="218"/>
      <c r="BF31" s="218"/>
      <c r="BG31" s="218"/>
      <c r="BH31" s="212">
        <v>469</v>
      </c>
      <c r="BI31" s="212"/>
      <c r="BJ31" s="212"/>
      <c r="BK31" s="212"/>
      <c r="BL31" s="212"/>
      <c r="BM31" s="212"/>
      <c r="BN31" s="212"/>
      <c r="BO31" s="212"/>
      <c r="BP31" s="212"/>
    </row>
    <row r="32" spans="1:68" ht="13.5" customHeight="1">
      <c r="A32" s="287" t="s">
        <v>32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24">
        <v>1015</v>
      </c>
      <c r="AV32" s="224"/>
      <c r="AW32" s="224"/>
      <c r="AX32" s="224"/>
      <c r="AY32" s="218" t="s">
        <v>201</v>
      </c>
      <c r="AZ32" s="218"/>
      <c r="BA32" s="218"/>
      <c r="BB32" s="218"/>
      <c r="BC32" s="218"/>
      <c r="BD32" s="218"/>
      <c r="BE32" s="218"/>
      <c r="BF32" s="218"/>
      <c r="BG32" s="218"/>
      <c r="BH32" s="213" t="s">
        <v>201</v>
      </c>
      <c r="BI32" s="212"/>
      <c r="BJ32" s="212"/>
      <c r="BK32" s="212"/>
      <c r="BL32" s="212"/>
      <c r="BM32" s="212"/>
      <c r="BN32" s="212"/>
      <c r="BO32" s="212"/>
      <c r="BP32" s="212"/>
    </row>
    <row r="33" spans="1:68" ht="13.5" customHeight="1">
      <c r="A33" s="329" t="s">
        <v>115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1"/>
      <c r="AU33" s="228" t="s">
        <v>97</v>
      </c>
      <c r="AV33" s="229"/>
      <c r="AW33" s="229"/>
      <c r="AX33" s="230"/>
      <c r="AY33" s="383" t="s">
        <v>201</v>
      </c>
      <c r="AZ33" s="384"/>
      <c r="BA33" s="384"/>
      <c r="BB33" s="384"/>
      <c r="BC33" s="384"/>
      <c r="BD33" s="384"/>
      <c r="BE33" s="384"/>
      <c r="BF33" s="384"/>
      <c r="BG33" s="385"/>
      <c r="BH33" s="380" t="s">
        <v>201</v>
      </c>
      <c r="BI33" s="381"/>
      <c r="BJ33" s="381"/>
      <c r="BK33" s="381"/>
      <c r="BL33" s="381"/>
      <c r="BM33" s="381"/>
      <c r="BN33" s="381"/>
      <c r="BO33" s="381"/>
      <c r="BP33" s="382"/>
    </row>
    <row r="34" spans="1:68" ht="13.5" customHeight="1">
      <c r="A34" s="329" t="s">
        <v>116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1"/>
      <c r="AU34" s="228" t="s">
        <v>98</v>
      </c>
      <c r="AV34" s="229"/>
      <c r="AW34" s="229"/>
      <c r="AX34" s="230"/>
      <c r="AY34" s="383" t="s">
        <v>201</v>
      </c>
      <c r="AZ34" s="384"/>
      <c r="BA34" s="384"/>
      <c r="BB34" s="384"/>
      <c r="BC34" s="384"/>
      <c r="BD34" s="384"/>
      <c r="BE34" s="384"/>
      <c r="BF34" s="384"/>
      <c r="BG34" s="385"/>
      <c r="BH34" s="380" t="s">
        <v>201</v>
      </c>
      <c r="BI34" s="381"/>
      <c r="BJ34" s="381"/>
      <c r="BK34" s="381"/>
      <c r="BL34" s="381"/>
      <c r="BM34" s="381"/>
      <c r="BN34" s="381"/>
      <c r="BO34" s="381"/>
      <c r="BP34" s="382"/>
    </row>
    <row r="35" spans="1:68" ht="13.5" customHeight="1">
      <c r="A35" s="356" t="s">
        <v>33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224">
        <v>1020</v>
      </c>
      <c r="AV35" s="224"/>
      <c r="AW35" s="224"/>
      <c r="AX35" s="224"/>
      <c r="AY35" s="218" t="s">
        <v>201</v>
      </c>
      <c r="AZ35" s="218"/>
      <c r="BA35" s="218"/>
      <c r="BB35" s="218"/>
      <c r="BC35" s="218"/>
      <c r="BD35" s="218"/>
      <c r="BE35" s="218"/>
      <c r="BF35" s="218"/>
      <c r="BG35" s="218"/>
      <c r="BH35" s="213" t="s">
        <v>201</v>
      </c>
      <c r="BI35" s="212"/>
      <c r="BJ35" s="212"/>
      <c r="BK35" s="212"/>
      <c r="BL35" s="212"/>
      <c r="BM35" s="212"/>
      <c r="BN35" s="212"/>
      <c r="BO35" s="212"/>
      <c r="BP35" s="212"/>
    </row>
    <row r="36" spans="1:68" ht="13.5" customHeight="1">
      <c r="A36" s="329" t="s">
        <v>117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1"/>
      <c r="AU36" s="228" t="s">
        <v>99</v>
      </c>
      <c r="AV36" s="229"/>
      <c r="AW36" s="229"/>
      <c r="AX36" s="230"/>
      <c r="AY36" s="383" t="s">
        <v>201</v>
      </c>
      <c r="AZ36" s="384"/>
      <c r="BA36" s="384"/>
      <c r="BB36" s="384"/>
      <c r="BC36" s="384"/>
      <c r="BD36" s="384"/>
      <c r="BE36" s="384"/>
      <c r="BF36" s="384"/>
      <c r="BG36" s="385"/>
      <c r="BH36" s="380" t="s">
        <v>201</v>
      </c>
      <c r="BI36" s="381"/>
      <c r="BJ36" s="381"/>
      <c r="BK36" s="381"/>
      <c r="BL36" s="381"/>
      <c r="BM36" s="381"/>
      <c r="BN36" s="381"/>
      <c r="BO36" s="381"/>
      <c r="BP36" s="382"/>
    </row>
    <row r="37" spans="1:68" ht="13.5" customHeight="1">
      <c r="A37" s="329" t="s">
        <v>118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1"/>
      <c r="AU37" s="228" t="s">
        <v>100</v>
      </c>
      <c r="AV37" s="229"/>
      <c r="AW37" s="229"/>
      <c r="AX37" s="230"/>
      <c r="AY37" s="383" t="s">
        <v>201</v>
      </c>
      <c r="AZ37" s="384"/>
      <c r="BA37" s="384"/>
      <c r="BB37" s="384"/>
      <c r="BC37" s="384"/>
      <c r="BD37" s="384"/>
      <c r="BE37" s="384"/>
      <c r="BF37" s="384"/>
      <c r="BG37" s="385"/>
      <c r="BH37" s="380" t="s">
        <v>201</v>
      </c>
      <c r="BI37" s="381"/>
      <c r="BJ37" s="381"/>
      <c r="BK37" s="381"/>
      <c r="BL37" s="381"/>
      <c r="BM37" s="381"/>
      <c r="BN37" s="381"/>
      <c r="BO37" s="381"/>
      <c r="BP37" s="382"/>
    </row>
    <row r="38" spans="1:68" ht="12.75" customHeight="1">
      <c r="A38" s="326" t="s">
        <v>34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8"/>
      <c r="AU38" s="273">
        <v>1030</v>
      </c>
      <c r="AV38" s="274"/>
      <c r="AW38" s="274"/>
      <c r="AX38" s="275"/>
      <c r="AY38" s="168"/>
      <c r="AZ38" s="169"/>
      <c r="BA38" s="169"/>
      <c r="BB38" s="169"/>
      <c r="BC38" s="169"/>
      <c r="BD38" s="169"/>
      <c r="BE38" s="169"/>
      <c r="BF38" s="169"/>
      <c r="BG38" s="170"/>
      <c r="BH38" s="168"/>
      <c r="BI38" s="169"/>
      <c r="BJ38" s="169"/>
      <c r="BK38" s="169"/>
      <c r="BL38" s="169"/>
      <c r="BM38" s="169"/>
      <c r="BN38" s="169"/>
      <c r="BO38" s="169"/>
      <c r="BP38" s="170"/>
    </row>
    <row r="39" spans="1:68" ht="12.75" customHeight="1">
      <c r="A39" s="283" t="s">
        <v>35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5"/>
      <c r="AU39" s="276"/>
      <c r="AV39" s="277"/>
      <c r="AW39" s="277"/>
      <c r="AX39" s="278"/>
      <c r="AY39" s="373" t="s">
        <v>201</v>
      </c>
      <c r="AZ39" s="222"/>
      <c r="BA39" s="222"/>
      <c r="BB39" s="222"/>
      <c r="BC39" s="222"/>
      <c r="BD39" s="222"/>
      <c r="BE39" s="222"/>
      <c r="BF39" s="222"/>
      <c r="BG39" s="223"/>
      <c r="BH39" s="373" t="s">
        <v>201</v>
      </c>
      <c r="BI39" s="222"/>
      <c r="BJ39" s="222"/>
      <c r="BK39" s="222"/>
      <c r="BL39" s="222"/>
      <c r="BM39" s="222"/>
      <c r="BN39" s="222"/>
      <c r="BO39" s="222"/>
      <c r="BP39" s="223"/>
    </row>
    <row r="40" spans="1:68" ht="13.5" customHeight="1">
      <c r="A40" s="320" t="s">
        <v>36</v>
      </c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224">
        <v>1035</v>
      </c>
      <c r="AV40" s="224"/>
      <c r="AW40" s="224"/>
      <c r="AX40" s="224"/>
      <c r="AY40" s="219">
        <v>12</v>
      </c>
      <c r="AZ40" s="219"/>
      <c r="BA40" s="219"/>
      <c r="BB40" s="219"/>
      <c r="BC40" s="219"/>
      <c r="BD40" s="219"/>
      <c r="BE40" s="219"/>
      <c r="BF40" s="219"/>
      <c r="BG40" s="219"/>
      <c r="BH40" s="212">
        <v>12</v>
      </c>
      <c r="BI40" s="212"/>
      <c r="BJ40" s="212"/>
      <c r="BK40" s="212"/>
      <c r="BL40" s="212"/>
      <c r="BM40" s="212"/>
      <c r="BN40" s="212"/>
      <c r="BO40" s="212"/>
      <c r="BP40" s="212"/>
    </row>
    <row r="41" spans="1:68" ht="13.5" customHeight="1">
      <c r="A41" s="287" t="s">
        <v>37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24">
        <v>1040</v>
      </c>
      <c r="AV41" s="224"/>
      <c r="AW41" s="224"/>
      <c r="AX41" s="224"/>
      <c r="AY41" s="218" t="s">
        <v>201</v>
      </c>
      <c r="AZ41" s="219"/>
      <c r="BA41" s="219"/>
      <c r="BB41" s="219"/>
      <c r="BC41" s="219"/>
      <c r="BD41" s="219"/>
      <c r="BE41" s="219"/>
      <c r="BF41" s="219"/>
      <c r="BG41" s="219"/>
      <c r="BH41" s="213" t="s">
        <v>201</v>
      </c>
      <c r="BI41" s="212"/>
      <c r="BJ41" s="212"/>
      <c r="BK41" s="212"/>
      <c r="BL41" s="212"/>
      <c r="BM41" s="212"/>
      <c r="BN41" s="212"/>
      <c r="BO41" s="212"/>
      <c r="BP41" s="212"/>
    </row>
    <row r="42" spans="1:68" ht="13.5" customHeight="1">
      <c r="A42" s="287" t="s">
        <v>38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24">
        <v>1045</v>
      </c>
      <c r="AV42" s="224"/>
      <c r="AW42" s="224"/>
      <c r="AX42" s="224"/>
      <c r="AY42" s="218" t="s">
        <v>201</v>
      </c>
      <c r="AZ42" s="219"/>
      <c r="BA42" s="219"/>
      <c r="BB42" s="219"/>
      <c r="BC42" s="219"/>
      <c r="BD42" s="219"/>
      <c r="BE42" s="219"/>
      <c r="BF42" s="219"/>
      <c r="BG42" s="219"/>
      <c r="BH42" s="213" t="s">
        <v>201</v>
      </c>
      <c r="BI42" s="212"/>
      <c r="BJ42" s="212"/>
      <c r="BK42" s="212"/>
      <c r="BL42" s="212"/>
      <c r="BM42" s="212"/>
      <c r="BN42" s="212"/>
      <c r="BO42" s="212"/>
      <c r="BP42" s="212"/>
    </row>
    <row r="43" spans="1:68" ht="13.5" customHeight="1">
      <c r="A43" s="329" t="s">
        <v>101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1"/>
      <c r="AU43" s="228" t="s">
        <v>104</v>
      </c>
      <c r="AV43" s="229"/>
      <c r="AW43" s="229"/>
      <c r="AX43" s="230"/>
      <c r="AY43" s="383" t="s">
        <v>201</v>
      </c>
      <c r="AZ43" s="386"/>
      <c r="BA43" s="386"/>
      <c r="BB43" s="386"/>
      <c r="BC43" s="386"/>
      <c r="BD43" s="386"/>
      <c r="BE43" s="386"/>
      <c r="BF43" s="386"/>
      <c r="BG43" s="387"/>
      <c r="BH43" s="380" t="s">
        <v>201</v>
      </c>
      <c r="BI43" s="381"/>
      <c r="BJ43" s="381"/>
      <c r="BK43" s="381"/>
      <c r="BL43" s="381"/>
      <c r="BM43" s="381"/>
      <c r="BN43" s="381"/>
      <c r="BO43" s="381"/>
      <c r="BP43" s="382"/>
    </row>
    <row r="44" spans="1:68" ht="13.5" customHeight="1">
      <c r="A44" s="329" t="s">
        <v>102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1"/>
      <c r="AU44" s="228" t="s">
        <v>105</v>
      </c>
      <c r="AV44" s="229"/>
      <c r="AW44" s="229"/>
      <c r="AX44" s="230"/>
      <c r="AY44" s="383" t="s">
        <v>201</v>
      </c>
      <c r="AZ44" s="386"/>
      <c r="BA44" s="386"/>
      <c r="BB44" s="386"/>
      <c r="BC44" s="386"/>
      <c r="BD44" s="386"/>
      <c r="BE44" s="386"/>
      <c r="BF44" s="386"/>
      <c r="BG44" s="387"/>
      <c r="BH44" s="380" t="s">
        <v>201</v>
      </c>
      <c r="BI44" s="381"/>
      <c r="BJ44" s="381"/>
      <c r="BK44" s="381"/>
      <c r="BL44" s="381"/>
      <c r="BM44" s="381"/>
      <c r="BN44" s="381"/>
      <c r="BO44" s="381"/>
      <c r="BP44" s="382"/>
    </row>
    <row r="45" spans="1:68" ht="13.5" customHeight="1">
      <c r="A45" s="329" t="s">
        <v>103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1"/>
      <c r="AU45" s="228" t="s">
        <v>106</v>
      </c>
      <c r="AV45" s="229"/>
      <c r="AW45" s="229"/>
      <c r="AX45" s="230"/>
      <c r="AY45" s="383" t="s">
        <v>201</v>
      </c>
      <c r="AZ45" s="386"/>
      <c r="BA45" s="386"/>
      <c r="BB45" s="386"/>
      <c r="BC45" s="386"/>
      <c r="BD45" s="386"/>
      <c r="BE45" s="386"/>
      <c r="BF45" s="386"/>
      <c r="BG45" s="387"/>
      <c r="BH45" s="380" t="s">
        <v>201</v>
      </c>
      <c r="BI45" s="381"/>
      <c r="BJ45" s="381"/>
      <c r="BK45" s="381"/>
      <c r="BL45" s="381"/>
      <c r="BM45" s="381"/>
      <c r="BN45" s="381"/>
      <c r="BO45" s="381"/>
      <c r="BP45" s="382"/>
    </row>
    <row r="46" spans="1:68" ht="13.5" customHeight="1">
      <c r="A46" s="287" t="s">
        <v>39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24">
        <v>1090</v>
      </c>
      <c r="AV46" s="224"/>
      <c r="AW46" s="224"/>
      <c r="AX46" s="224"/>
      <c r="AY46" s="218" t="s">
        <v>201</v>
      </c>
      <c r="AZ46" s="219"/>
      <c r="BA46" s="219"/>
      <c r="BB46" s="219"/>
      <c r="BC46" s="219"/>
      <c r="BD46" s="219"/>
      <c r="BE46" s="219"/>
      <c r="BF46" s="219"/>
      <c r="BG46" s="219"/>
      <c r="BH46" s="213" t="s">
        <v>201</v>
      </c>
      <c r="BI46" s="212"/>
      <c r="BJ46" s="212"/>
      <c r="BK46" s="212"/>
      <c r="BL46" s="212"/>
      <c r="BM46" s="212"/>
      <c r="BN46" s="212"/>
      <c r="BO46" s="212"/>
      <c r="BP46" s="212"/>
    </row>
    <row r="47" spans="1:68" ht="13.5" customHeight="1">
      <c r="A47" s="288" t="s">
        <v>40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6">
        <v>1095</v>
      </c>
      <c r="AV47" s="286"/>
      <c r="AW47" s="286"/>
      <c r="AX47" s="286"/>
      <c r="AY47" s="200">
        <v>294</v>
      </c>
      <c r="AZ47" s="200"/>
      <c r="BA47" s="200"/>
      <c r="BB47" s="200"/>
      <c r="BC47" s="200"/>
      <c r="BD47" s="200"/>
      <c r="BE47" s="200"/>
      <c r="BF47" s="200"/>
      <c r="BG47" s="200"/>
      <c r="BH47" s="200">
        <v>507</v>
      </c>
      <c r="BI47" s="200"/>
      <c r="BJ47" s="200"/>
      <c r="BK47" s="200"/>
      <c r="BL47" s="200"/>
      <c r="BM47" s="200"/>
      <c r="BN47" s="200"/>
      <c r="BO47" s="200"/>
      <c r="BP47" s="200"/>
    </row>
    <row r="48" spans="1:68" ht="12.75" customHeight="1">
      <c r="A48" s="280" t="s">
        <v>41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2"/>
      <c r="AU48" s="267">
        <v>1100</v>
      </c>
      <c r="AV48" s="268"/>
      <c r="AW48" s="268"/>
      <c r="AX48" s="269"/>
      <c r="AY48" s="171"/>
      <c r="AZ48" s="172"/>
      <c r="BA48" s="172"/>
      <c r="BB48" s="172"/>
      <c r="BC48" s="172"/>
      <c r="BD48" s="172"/>
      <c r="BE48" s="172"/>
      <c r="BF48" s="172"/>
      <c r="BG48" s="173"/>
      <c r="BH48" s="174"/>
      <c r="BI48" s="175"/>
      <c r="BJ48" s="175"/>
      <c r="BK48" s="175"/>
      <c r="BL48" s="175"/>
      <c r="BM48" s="175"/>
      <c r="BN48" s="175"/>
      <c r="BO48" s="175"/>
      <c r="BP48" s="176"/>
    </row>
    <row r="49" spans="1:68" ht="12.75" customHeight="1">
      <c r="A49" s="283" t="s">
        <v>42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5"/>
      <c r="AU49" s="270"/>
      <c r="AV49" s="271"/>
      <c r="AW49" s="271"/>
      <c r="AX49" s="272"/>
      <c r="AY49" s="204">
        <v>12</v>
      </c>
      <c r="AZ49" s="205"/>
      <c r="BA49" s="205"/>
      <c r="BB49" s="205"/>
      <c r="BC49" s="205"/>
      <c r="BD49" s="205"/>
      <c r="BE49" s="205"/>
      <c r="BF49" s="205"/>
      <c r="BG49" s="206"/>
      <c r="BH49" s="207">
        <v>17</v>
      </c>
      <c r="BI49" s="208"/>
      <c r="BJ49" s="208"/>
      <c r="BK49" s="208"/>
      <c r="BL49" s="208"/>
      <c r="BM49" s="208"/>
      <c r="BN49" s="208"/>
      <c r="BO49" s="208"/>
      <c r="BP49" s="209"/>
    </row>
    <row r="50" spans="1:68" ht="12.75" customHeight="1">
      <c r="A50" s="329" t="s">
        <v>111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1"/>
      <c r="AU50" s="392" t="s">
        <v>107</v>
      </c>
      <c r="AV50" s="393"/>
      <c r="AW50" s="393"/>
      <c r="AX50" s="394"/>
      <c r="AY50" s="391">
        <v>12</v>
      </c>
      <c r="AZ50" s="389"/>
      <c r="BA50" s="389"/>
      <c r="BB50" s="389"/>
      <c r="BC50" s="389"/>
      <c r="BD50" s="389"/>
      <c r="BE50" s="389"/>
      <c r="BF50" s="389"/>
      <c r="BG50" s="390"/>
      <c r="BH50" s="388">
        <v>17</v>
      </c>
      <c r="BI50" s="259"/>
      <c r="BJ50" s="259"/>
      <c r="BK50" s="259"/>
      <c r="BL50" s="259"/>
      <c r="BM50" s="259"/>
      <c r="BN50" s="259"/>
      <c r="BO50" s="259"/>
      <c r="BP50" s="260"/>
    </row>
    <row r="51" spans="1:68" ht="12.75" customHeight="1">
      <c r="A51" s="329" t="s">
        <v>112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1"/>
      <c r="AU51" s="392" t="s">
        <v>108</v>
      </c>
      <c r="AV51" s="393"/>
      <c r="AW51" s="393"/>
      <c r="AX51" s="394"/>
      <c r="AY51" s="198" t="s">
        <v>201</v>
      </c>
      <c r="AZ51" s="389"/>
      <c r="BA51" s="389"/>
      <c r="BB51" s="389"/>
      <c r="BC51" s="389"/>
      <c r="BD51" s="389"/>
      <c r="BE51" s="389"/>
      <c r="BF51" s="389"/>
      <c r="BG51" s="390"/>
      <c r="BH51" s="258" t="s">
        <v>201</v>
      </c>
      <c r="BI51" s="259"/>
      <c r="BJ51" s="259"/>
      <c r="BK51" s="259"/>
      <c r="BL51" s="259"/>
      <c r="BM51" s="259"/>
      <c r="BN51" s="259"/>
      <c r="BO51" s="259"/>
      <c r="BP51" s="260"/>
    </row>
    <row r="52" spans="1:68" ht="12.75" customHeight="1">
      <c r="A52" s="329" t="s">
        <v>113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1"/>
      <c r="AU52" s="392" t="s">
        <v>109</v>
      </c>
      <c r="AV52" s="393"/>
      <c r="AW52" s="393"/>
      <c r="AX52" s="394"/>
      <c r="AY52" s="198" t="s">
        <v>201</v>
      </c>
      <c r="AZ52" s="389"/>
      <c r="BA52" s="389"/>
      <c r="BB52" s="389"/>
      <c r="BC52" s="389"/>
      <c r="BD52" s="389"/>
      <c r="BE52" s="389"/>
      <c r="BF52" s="389"/>
      <c r="BG52" s="390"/>
      <c r="BH52" s="258" t="s">
        <v>201</v>
      </c>
      <c r="BI52" s="259"/>
      <c r="BJ52" s="259"/>
      <c r="BK52" s="259"/>
      <c r="BL52" s="259"/>
      <c r="BM52" s="259"/>
      <c r="BN52" s="259"/>
      <c r="BO52" s="259"/>
      <c r="BP52" s="260"/>
    </row>
    <row r="53" spans="1:69" ht="12.75" customHeight="1">
      <c r="A53" s="329" t="s">
        <v>114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1"/>
      <c r="AU53" s="392" t="s">
        <v>110</v>
      </c>
      <c r="AV53" s="393"/>
      <c r="AW53" s="393"/>
      <c r="AX53" s="394"/>
      <c r="AY53" s="198" t="s">
        <v>201</v>
      </c>
      <c r="AZ53" s="389"/>
      <c r="BA53" s="389"/>
      <c r="BB53" s="389"/>
      <c r="BC53" s="389"/>
      <c r="BD53" s="389"/>
      <c r="BE53" s="389"/>
      <c r="BF53" s="389"/>
      <c r="BG53" s="390"/>
      <c r="BH53" s="258" t="s">
        <v>201</v>
      </c>
      <c r="BI53" s="259"/>
      <c r="BJ53" s="259"/>
      <c r="BK53" s="259"/>
      <c r="BL53" s="259"/>
      <c r="BM53" s="259"/>
      <c r="BN53" s="259"/>
      <c r="BO53" s="259"/>
      <c r="BP53" s="260"/>
      <c r="BQ53" s="19"/>
    </row>
    <row r="54" spans="1:68" ht="13.5" customHeight="1">
      <c r="A54" s="316" t="s">
        <v>43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224">
        <v>1110</v>
      </c>
      <c r="AV54" s="224"/>
      <c r="AW54" s="224"/>
      <c r="AX54" s="224"/>
      <c r="AY54" s="214" t="s">
        <v>201</v>
      </c>
      <c r="AZ54" s="199"/>
      <c r="BA54" s="199"/>
      <c r="BB54" s="199"/>
      <c r="BC54" s="199"/>
      <c r="BD54" s="199"/>
      <c r="BE54" s="199"/>
      <c r="BF54" s="199"/>
      <c r="BG54" s="199"/>
      <c r="BH54" s="211" t="s">
        <v>201</v>
      </c>
      <c r="BI54" s="210"/>
      <c r="BJ54" s="210"/>
      <c r="BK54" s="210"/>
      <c r="BL54" s="210"/>
      <c r="BM54" s="210"/>
      <c r="BN54" s="210"/>
      <c r="BO54" s="210"/>
      <c r="BP54" s="210"/>
    </row>
    <row r="55" spans="1:68" ht="13.5" customHeight="1">
      <c r="A55" s="329" t="s">
        <v>121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1"/>
      <c r="AU55" s="228" t="s">
        <v>119</v>
      </c>
      <c r="AV55" s="229"/>
      <c r="AW55" s="229"/>
      <c r="AX55" s="230"/>
      <c r="AY55" s="198" t="s">
        <v>201</v>
      </c>
      <c r="AZ55" s="389"/>
      <c r="BA55" s="389"/>
      <c r="BB55" s="389"/>
      <c r="BC55" s="389"/>
      <c r="BD55" s="389"/>
      <c r="BE55" s="389"/>
      <c r="BF55" s="389"/>
      <c r="BG55" s="390"/>
      <c r="BH55" s="258" t="s">
        <v>201</v>
      </c>
      <c r="BI55" s="259"/>
      <c r="BJ55" s="259"/>
      <c r="BK55" s="259"/>
      <c r="BL55" s="259"/>
      <c r="BM55" s="259"/>
      <c r="BN55" s="259"/>
      <c r="BO55" s="259"/>
      <c r="BP55" s="260"/>
    </row>
    <row r="56" spans="1:68" ht="13.5" customHeight="1">
      <c r="A56" s="289" t="s">
        <v>122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1"/>
      <c r="AU56" s="228" t="s">
        <v>120</v>
      </c>
      <c r="AV56" s="229"/>
      <c r="AW56" s="229"/>
      <c r="AX56" s="230"/>
      <c r="AY56" s="198" t="s">
        <v>201</v>
      </c>
      <c r="AZ56" s="389"/>
      <c r="BA56" s="389"/>
      <c r="BB56" s="389"/>
      <c r="BC56" s="389"/>
      <c r="BD56" s="389"/>
      <c r="BE56" s="389"/>
      <c r="BF56" s="389"/>
      <c r="BG56" s="390"/>
      <c r="BH56" s="258" t="s">
        <v>201</v>
      </c>
      <c r="BI56" s="259"/>
      <c r="BJ56" s="259"/>
      <c r="BK56" s="259"/>
      <c r="BL56" s="259"/>
      <c r="BM56" s="259"/>
      <c r="BN56" s="259"/>
      <c r="BO56" s="259"/>
      <c r="BP56" s="260"/>
    </row>
    <row r="57" spans="1:68" ht="13.5" customHeight="1">
      <c r="A57" s="336" t="s">
        <v>44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215">
        <v>1125</v>
      </c>
      <c r="AV57" s="215"/>
      <c r="AW57" s="215"/>
      <c r="AX57" s="215"/>
      <c r="AY57" s="214" t="s">
        <v>201</v>
      </c>
      <c r="AZ57" s="199"/>
      <c r="BA57" s="199"/>
      <c r="BB57" s="199"/>
      <c r="BC57" s="199"/>
      <c r="BD57" s="199"/>
      <c r="BE57" s="199"/>
      <c r="BF57" s="199"/>
      <c r="BG57" s="199"/>
      <c r="BH57" s="211" t="s">
        <v>201</v>
      </c>
      <c r="BI57" s="210"/>
      <c r="BJ57" s="210"/>
      <c r="BK57" s="210"/>
      <c r="BL57" s="210"/>
      <c r="BM57" s="210"/>
      <c r="BN57" s="210"/>
      <c r="BO57" s="210"/>
      <c r="BP57" s="210"/>
    </row>
    <row r="58" spans="1:68" ht="12.75" customHeight="1">
      <c r="A58" s="332" t="s">
        <v>45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4"/>
      <c r="AU58" s="273">
        <v>1130</v>
      </c>
      <c r="AV58" s="274"/>
      <c r="AW58" s="274"/>
      <c r="AX58" s="275"/>
      <c r="AY58" s="120"/>
      <c r="AZ58" s="121"/>
      <c r="BA58" s="121"/>
      <c r="BB58" s="121"/>
      <c r="BC58" s="121"/>
      <c r="BD58" s="121"/>
      <c r="BE58" s="121"/>
      <c r="BF58" s="121"/>
      <c r="BG58" s="122"/>
      <c r="BH58" s="120"/>
      <c r="BI58" s="121"/>
      <c r="BJ58" s="121"/>
      <c r="BK58" s="121"/>
      <c r="BL58" s="121"/>
      <c r="BM58" s="121"/>
      <c r="BN58" s="121"/>
      <c r="BO58" s="121"/>
      <c r="BP58" s="122"/>
    </row>
    <row r="59" spans="1:68" ht="12.75" customHeight="1">
      <c r="A59" s="255" t="s">
        <v>46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7"/>
      <c r="AU59" s="276"/>
      <c r="AV59" s="277"/>
      <c r="AW59" s="277"/>
      <c r="AX59" s="278"/>
      <c r="AY59" s="254" t="s">
        <v>201</v>
      </c>
      <c r="AZ59" s="205"/>
      <c r="BA59" s="205"/>
      <c r="BB59" s="205"/>
      <c r="BC59" s="205"/>
      <c r="BD59" s="205"/>
      <c r="BE59" s="205"/>
      <c r="BF59" s="205"/>
      <c r="BG59" s="206"/>
      <c r="BH59" s="254" t="s">
        <v>201</v>
      </c>
      <c r="BI59" s="205"/>
      <c r="BJ59" s="205"/>
      <c r="BK59" s="205"/>
      <c r="BL59" s="205"/>
      <c r="BM59" s="205"/>
      <c r="BN59" s="205"/>
      <c r="BO59" s="205"/>
      <c r="BP59" s="206"/>
    </row>
    <row r="60" spans="1:68" ht="13.5" customHeight="1">
      <c r="A60" s="395" t="s">
        <v>47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224">
        <v>1135</v>
      </c>
      <c r="AV60" s="224"/>
      <c r="AW60" s="224"/>
      <c r="AX60" s="224"/>
      <c r="AY60" s="214">
        <v>1</v>
      </c>
      <c r="AZ60" s="214"/>
      <c r="BA60" s="214"/>
      <c r="BB60" s="214"/>
      <c r="BC60" s="214"/>
      <c r="BD60" s="214"/>
      <c r="BE60" s="214"/>
      <c r="BF60" s="214"/>
      <c r="BG60" s="214"/>
      <c r="BH60" s="210">
        <v>1</v>
      </c>
      <c r="BI60" s="210"/>
      <c r="BJ60" s="210"/>
      <c r="BK60" s="210"/>
      <c r="BL60" s="210"/>
      <c r="BM60" s="210"/>
      <c r="BN60" s="210"/>
      <c r="BO60" s="210"/>
      <c r="BP60" s="210"/>
    </row>
    <row r="61" spans="1:68" ht="13.5" customHeight="1">
      <c r="A61" s="353" t="s">
        <v>48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224">
        <v>1136</v>
      </c>
      <c r="AV61" s="224"/>
      <c r="AW61" s="224"/>
      <c r="AX61" s="224"/>
      <c r="AY61" s="214" t="s">
        <v>201</v>
      </c>
      <c r="AZ61" s="214"/>
      <c r="BA61" s="214"/>
      <c r="BB61" s="214"/>
      <c r="BC61" s="214"/>
      <c r="BD61" s="214"/>
      <c r="BE61" s="214"/>
      <c r="BF61" s="214"/>
      <c r="BG61" s="214"/>
      <c r="BH61" s="211" t="s">
        <v>201</v>
      </c>
      <c r="BI61" s="210"/>
      <c r="BJ61" s="210"/>
      <c r="BK61" s="210"/>
      <c r="BL61" s="210"/>
      <c r="BM61" s="210"/>
      <c r="BN61" s="210"/>
      <c r="BO61" s="210"/>
      <c r="BP61" s="210"/>
    </row>
    <row r="62" spans="1:68" ht="13.5" customHeight="1">
      <c r="A62" s="329" t="s">
        <v>123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1"/>
      <c r="AU62" s="228" t="s">
        <v>125</v>
      </c>
      <c r="AV62" s="229"/>
      <c r="AW62" s="229"/>
      <c r="AX62" s="230"/>
      <c r="AY62" s="198">
        <v>3699</v>
      </c>
      <c r="AZ62" s="196"/>
      <c r="BA62" s="196"/>
      <c r="BB62" s="196"/>
      <c r="BC62" s="196"/>
      <c r="BD62" s="196"/>
      <c r="BE62" s="196"/>
      <c r="BF62" s="196"/>
      <c r="BG62" s="197"/>
      <c r="BH62" s="388">
        <v>4568</v>
      </c>
      <c r="BI62" s="259"/>
      <c r="BJ62" s="259"/>
      <c r="BK62" s="259"/>
      <c r="BL62" s="259"/>
      <c r="BM62" s="259"/>
      <c r="BN62" s="259"/>
      <c r="BO62" s="259"/>
      <c r="BP62" s="260"/>
    </row>
    <row r="63" spans="1:68" ht="13.5" customHeight="1">
      <c r="A63" s="329" t="s">
        <v>124</v>
      </c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1"/>
      <c r="AU63" s="228" t="s">
        <v>126</v>
      </c>
      <c r="AV63" s="229"/>
      <c r="AW63" s="229"/>
      <c r="AX63" s="230"/>
      <c r="AY63" s="198" t="s">
        <v>201</v>
      </c>
      <c r="AZ63" s="196"/>
      <c r="BA63" s="196"/>
      <c r="BB63" s="196"/>
      <c r="BC63" s="196"/>
      <c r="BD63" s="196"/>
      <c r="BE63" s="196"/>
      <c r="BF63" s="196"/>
      <c r="BG63" s="197"/>
      <c r="BH63" s="258" t="s">
        <v>201</v>
      </c>
      <c r="BI63" s="259"/>
      <c r="BJ63" s="259"/>
      <c r="BK63" s="259"/>
      <c r="BL63" s="259"/>
      <c r="BM63" s="259"/>
      <c r="BN63" s="259"/>
      <c r="BO63" s="259"/>
      <c r="BP63" s="260"/>
    </row>
    <row r="64" spans="1:68" ht="13.5" customHeight="1">
      <c r="A64" s="299" t="s">
        <v>49</v>
      </c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15">
        <v>1155</v>
      </c>
      <c r="AV64" s="215"/>
      <c r="AW64" s="215"/>
      <c r="AX64" s="215"/>
      <c r="AY64" s="199">
        <v>24624</v>
      </c>
      <c r="AZ64" s="199"/>
      <c r="BA64" s="199"/>
      <c r="BB64" s="199"/>
      <c r="BC64" s="199"/>
      <c r="BD64" s="199"/>
      <c r="BE64" s="199"/>
      <c r="BF64" s="199"/>
      <c r="BG64" s="199"/>
      <c r="BH64" s="210">
        <v>18370</v>
      </c>
      <c r="BI64" s="210"/>
      <c r="BJ64" s="210"/>
      <c r="BK64" s="210"/>
      <c r="BL64" s="210"/>
      <c r="BM64" s="210"/>
      <c r="BN64" s="210"/>
      <c r="BO64" s="210"/>
      <c r="BP64" s="210"/>
    </row>
    <row r="65" spans="1:68" ht="13.5" customHeight="1">
      <c r="A65" s="299" t="s">
        <v>50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15">
        <v>1160</v>
      </c>
      <c r="AV65" s="215"/>
      <c r="AW65" s="215"/>
      <c r="AX65" s="215"/>
      <c r="AY65" s="214" t="s">
        <v>201</v>
      </c>
      <c r="AZ65" s="199"/>
      <c r="BA65" s="199"/>
      <c r="BB65" s="199"/>
      <c r="BC65" s="199"/>
      <c r="BD65" s="199"/>
      <c r="BE65" s="199"/>
      <c r="BF65" s="199"/>
      <c r="BG65" s="199"/>
      <c r="BH65" s="211" t="s">
        <v>201</v>
      </c>
      <c r="BI65" s="210"/>
      <c r="BJ65" s="210"/>
      <c r="BK65" s="210"/>
      <c r="BL65" s="210"/>
      <c r="BM65" s="210"/>
      <c r="BN65" s="210"/>
      <c r="BO65" s="210"/>
      <c r="BP65" s="210"/>
    </row>
    <row r="66" spans="1:68" ht="13.5" customHeight="1">
      <c r="A66" s="299" t="s">
        <v>51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15">
        <v>1165</v>
      </c>
      <c r="AV66" s="215"/>
      <c r="AW66" s="215"/>
      <c r="AX66" s="215"/>
      <c r="AY66" s="199">
        <v>1721</v>
      </c>
      <c r="AZ66" s="199"/>
      <c r="BA66" s="199"/>
      <c r="BB66" s="199"/>
      <c r="BC66" s="199"/>
      <c r="BD66" s="199"/>
      <c r="BE66" s="199"/>
      <c r="BF66" s="199"/>
      <c r="BG66" s="199"/>
      <c r="BH66" s="210">
        <v>631</v>
      </c>
      <c r="BI66" s="210"/>
      <c r="BJ66" s="210"/>
      <c r="BK66" s="210"/>
      <c r="BL66" s="210"/>
      <c r="BM66" s="210"/>
      <c r="BN66" s="210"/>
      <c r="BO66" s="210"/>
      <c r="BP66" s="210"/>
    </row>
    <row r="67" spans="1:68" ht="13.5" customHeight="1">
      <c r="A67" s="329" t="s">
        <v>129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1"/>
      <c r="AU67" s="244" t="s">
        <v>128</v>
      </c>
      <c r="AV67" s="245"/>
      <c r="AW67" s="245"/>
      <c r="AX67" s="246"/>
      <c r="AY67" s="391">
        <v>1432</v>
      </c>
      <c r="AZ67" s="389"/>
      <c r="BA67" s="389"/>
      <c r="BB67" s="389"/>
      <c r="BC67" s="389"/>
      <c r="BD67" s="389"/>
      <c r="BE67" s="389"/>
      <c r="BF67" s="389"/>
      <c r="BG67" s="390"/>
      <c r="BH67" s="388">
        <v>575</v>
      </c>
      <c r="BI67" s="259"/>
      <c r="BJ67" s="259"/>
      <c r="BK67" s="259"/>
      <c r="BL67" s="259"/>
      <c r="BM67" s="259"/>
      <c r="BN67" s="259"/>
      <c r="BO67" s="259"/>
      <c r="BP67" s="260"/>
    </row>
    <row r="68" spans="1:68" ht="13.5" customHeight="1">
      <c r="A68" s="329" t="s">
        <v>130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1"/>
      <c r="AU68" s="244" t="s">
        <v>127</v>
      </c>
      <c r="AV68" s="245"/>
      <c r="AW68" s="245"/>
      <c r="AX68" s="246"/>
      <c r="AY68" s="391">
        <v>289</v>
      </c>
      <c r="AZ68" s="389"/>
      <c r="BA68" s="389"/>
      <c r="BB68" s="389"/>
      <c r="BC68" s="389"/>
      <c r="BD68" s="389"/>
      <c r="BE68" s="389"/>
      <c r="BF68" s="389"/>
      <c r="BG68" s="390"/>
      <c r="BH68" s="388">
        <v>56</v>
      </c>
      <c r="BI68" s="259"/>
      <c r="BJ68" s="259"/>
      <c r="BK68" s="259"/>
      <c r="BL68" s="259"/>
      <c r="BM68" s="259"/>
      <c r="BN68" s="259"/>
      <c r="BO68" s="259"/>
      <c r="BP68" s="260"/>
    </row>
    <row r="69" spans="1:68" ht="13.5" customHeight="1">
      <c r="A69" s="299" t="s">
        <v>52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24">
        <v>1170</v>
      </c>
      <c r="AV69" s="224"/>
      <c r="AW69" s="224"/>
      <c r="AX69" s="224"/>
      <c r="AY69" s="214">
        <v>2</v>
      </c>
      <c r="AZ69" s="214"/>
      <c r="BA69" s="214"/>
      <c r="BB69" s="214"/>
      <c r="BC69" s="214"/>
      <c r="BD69" s="214"/>
      <c r="BE69" s="214"/>
      <c r="BF69" s="214"/>
      <c r="BG69" s="214"/>
      <c r="BH69" s="210">
        <v>4</v>
      </c>
      <c r="BI69" s="210"/>
      <c r="BJ69" s="210"/>
      <c r="BK69" s="210"/>
      <c r="BL69" s="210"/>
      <c r="BM69" s="210"/>
      <c r="BN69" s="210"/>
      <c r="BO69" s="210"/>
      <c r="BP69" s="210"/>
    </row>
    <row r="70" spans="1:68" ht="13.5" customHeight="1">
      <c r="A70" s="329" t="s">
        <v>131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1"/>
      <c r="AU70" s="228" t="s">
        <v>136</v>
      </c>
      <c r="AV70" s="229"/>
      <c r="AW70" s="229"/>
      <c r="AX70" s="230"/>
      <c r="AY70" s="198" t="s">
        <v>201</v>
      </c>
      <c r="AZ70" s="196"/>
      <c r="BA70" s="196"/>
      <c r="BB70" s="196"/>
      <c r="BC70" s="196"/>
      <c r="BD70" s="196"/>
      <c r="BE70" s="196"/>
      <c r="BF70" s="196"/>
      <c r="BG70" s="197"/>
      <c r="BH70" s="258" t="s">
        <v>201</v>
      </c>
      <c r="BI70" s="259"/>
      <c r="BJ70" s="259"/>
      <c r="BK70" s="259"/>
      <c r="BL70" s="259"/>
      <c r="BM70" s="259"/>
      <c r="BN70" s="259"/>
      <c r="BO70" s="259"/>
      <c r="BP70" s="260"/>
    </row>
    <row r="71" spans="1:68" ht="27.75" customHeight="1">
      <c r="A71" s="329" t="s">
        <v>132</v>
      </c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1"/>
      <c r="AU71" s="228" t="s">
        <v>137</v>
      </c>
      <c r="AV71" s="229"/>
      <c r="AW71" s="229"/>
      <c r="AX71" s="230"/>
      <c r="AY71" s="198" t="s">
        <v>201</v>
      </c>
      <c r="AZ71" s="196"/>
      <c r="BA71" s="196"/>
      <c r="BB71" s="196"/>
      <c r="BC71" s="196"/>
      <c r="BD71" s="196"/>
      <c r="BE71" s="196"/>
      <c r="BF71" s="196"/>
      <c r="BG71" s="197"/>
      <c r="BH71" s="258" t="s">
        <v>201</v>
      </c>
      <c r="BI71" s="259"/>
      <c r="BJ71" s="259"/>
      <c r="BK71" s="259"/>
      <c r="BL71" s="259"/>
      <c r="BM71" s="259"/>
      <c r="BN71" s="259"/>
      <c r="BO71" s="259"/>
      <c r="BP71" s="260"/>
    </row>
    <row r="72" spans="1:68" ht="13.5" customHeight="1">
      <c r="A72" s="329" t="s">
        <v>133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1"/>
      <c r="AU72" s="228" t="s">
        <v>138</v>
      </c>
      <c r="AV72" s="229"/>
      <c r="AW72" s="229"/>
      <c r="AX72" s="230"/>
      <c r="AY72" s="198" t="s">
        <v>201</v>
      </c>
      <c r="AZ72" s="196"/>
      <c r="BA72" s="196"/>
      <c r="BB72" s="196"/>
      <c r="BC72" s="196"/>
      <c r="BD72" s="196"/>
      <c r="BE72" s="196"/>
      <c r="BF72" s="196"/>
      <c r="BG72" s="197"/>
      <c r="BH72" s="258" t="s">
        <v>201</v>
      </c>
      <c r="BI72" s="259"/>
      <c r="BJ72" s="259"/>
      <c r="BK72" s="259"/>
      <c r="BL72" s="259"/>
      <c r="BM72" s="259"/>
      <c r="BN72" s="259"/>
      <c r="BO72" s="259"/>
      <c r="BP72" s="260"/>
    </row>
    <row r="73" spans="1:68" ht="13.5" customHeight="1">
      <c r="A73" s="329" t="s">
        <v>134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1"/>
      <c r="AU73" s="228" t="s">
        <v>139</v>
      </c>
      <c r="AV73" s="229"/>
      <c r="AW73" s="229"/>
      <c r="AX73" s="230"/>
      <c r="AY73" s="198" t="s">
        <v>201</v>
      </c>
      <c r="AZ73" s="196"/>
      <c r="BA73" s="196"/>
      <c r="BB73" s="196"/>
      <c r="BC73" s="196"/>
      <c r="BD73" s="196"/>
      <c r="BE73" s="196"/>
      <c r="BF73" s="196"/>
      <c r="BG73" s="197"/>
      <c r="BH73" s="258" t="s">
        <v>201</v>
      </c>
      <c r="BI73" s="259"/>
      <c r="BJ73" s="259"/>
      <c r="BK73" s="259"/>
      <c r="BL73" s="259"/>
      <c r="BM73" s="259"/>
      <c r="BN73" s="259"/>
      <c r="BO73" s="259"/>
      <c r="BP73" s="260"/>
    </row>
    <row r="74" spans="1:68" ht="13.5" customHeight="1">
      <c r="A74" s="329" t="s">
        <v>135</v>
      </c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1"/>
      <c r="AU74" s="228" t="s">
        <v>140</v>
      </c>
      <c r="AV74" s="229"/>
      <c r="AW74" s="229"/>
      <c r="AX74" s="230"/>
      <c r="AY74" s="198" t="s">
        <v>201</v>
      </c>
      <c r="AZ74" s="196"/>
      <c r="BA74" s="196"/>
      <c r="BB74" s="196"/>
      <c r="BC74" s="196"/>
      <c r="BD74" s="196"/>
      <c r="BE74" s="196"/>
      <c r="BF74" s="196"/>
      <c r="BG74" s="197"/>
      <c r="BH74" s="258" t="s">
        <v>201</v>
      </c>
      <c r="BI74" s="259"/>
      <c r="BJ74" s="259"/>
      <c r="BK74" s="259"/>
      <c r="BL74" s="259"/>
      <c r="BM74" s="259"/>
      <c r="BN74" s="259"/>
      <c r="BO74" s="259"/>
      <c r="BP74" s="260"/>
    </row>
    <row r="75" spans="1:68" ht="13.5" customHeight="1">
      <c r="A75" s="287" t="s">
        <v>53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24">
        <v>1190</v>
      </c>
      <c r="AV75" s="224"/>
      <c r="AW75" s="224"/>
      <c r="AX75" s="224"/>
      <c r="AY75" s="214" t="s">
        <v>201</v>
      </c>
      <c r="AZ75" s="214"/>
      <c r="BA75" s="214"/>
      <c r="BB75" s="214"/>
      <c r="BC75" s="214"/>
      <c r="BD75" s="214"/>
      <c r="BE75" s="214"/>
      <c r="BF75" s="214"/>
      <c r="BG75" s="214"/>
      <c r="BH75" s="211" t="s">
        <v>201</v>
      </c>
      <c r="BI75" s="210"/>
      <c r="BJ75" s="210"/>
      <c r="BK75" s="210"/>
      <c r="BL75" s="210"/>
      <c r="BM75" s="210"/>
      <c r="BN75" s="210"/>
      <c r="BO75" s="210"/>
      <c r="BP75" s="210"/>
    </row>
    <row r="76" spans="1:68" ht="13.5" customHeight="1">
      <c r="A76" s="335" t="s">
        <v>54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286">
        <v>1195</v>
      </c>
      <c r="AV76" s="286"/>
      <c r="AW76" s="286"/>
      <c r="AX76" s="286"/>
      <c r="AY76" s="200">
        <v>30059</v>
      </c>
      <c r="AZ76" s="200"/>
      <c r="BA76" s="200"/>
      <c r="BB76" s="200"/>
      <c r="BC76" s="200"/>
      <c r="BD76" s="200"/>
      <c r="BE76" s="200"/>
      <c r="BF76" s="200"/>
      <c r="BG76" s="200"/>
      <c r="BH76" s="200">
        <v>23591</v>
      </c>
      <c r="BI76" s="200"/>
      <c r="BJ76" s="200"/>
      <c r="BK76" s="200"/>
      <c r="BL76" s="200"/>
      <c r="BM76" s="200"/>
      <c r="BN76" s="200"/>
      <c r="BO76" s="200"/>
      <c r="BP76" s="200"/>
    </row>
    <row r="77" spans="1:68" ht="13.5" customHeight="1">
      <c r="A77" s="340" t="s">
        <v>185</v>
      </c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286">
        <v>1200</v>
      </c>
      <c r="AV77" s="286"/>
      <c r="AW77" s="286"/>
      <c r="AX77" s="286"/>
      <c r="AY77" s="218" t="s">
        <v>201</v>
      </c>
      <c r="AZ77" s="219"/>
      <c r="BA77" s="219"/>
      <c r="BB77" s="219"/>
      <c r="BC77" s="219"/>
      <c r="BD77" s="219"/>
      <c r="BE77" s="219"/>
      <c r="BF77" s="219"/>
      <c r="BG77" s="219"/>
      <c r="BH77" s="213" t="s">
        <v>201</v>
      </c>
      <c r="BI77" s="212"/>
      <c r="BJ77" s="212"/>
      <c r="BK77" s="212"/>
      <c r="BL77" s="212"/>
      <c r="BM77" s="212"/>
      <c r="BN77" s="212"/>
      <c r="BO77" s="212"/>
      <c r="BP77" s="212"/>
    </row>
    <row r="78" spans="1:68" ht="13.5" customHeight="1">
      <c r="A78" s="335" t="s">
        <v>55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57">
        <v>1300</v>
      </c>
      <c r="AV78" s="357"/>
      <c r="AW78" s="357"/>
      <c r="AX78" s="357"/>
      <c r="AY78" s="200">
        <v>30353</v>
      </c>
      <c r="AZ78" s="200"/>
      <c r="BA78" s="200"/>
      <c r="BB78" s="200"/>
      <c r="BC78" s="200"/>
      <c r="BD78" s="200"/>
      <c r="BE78" s="200"/>
      <c r="BF78" s="200"/>
      <c r="BG78" s="200"/>
      <c r="BH78" s="200">
        <v>24098</v>
      </c>
      <c r="BI78" s="200"/>
      <c r="BJ78" s="200"/>
      <c r="BK78" s="200"/>
      <c r="BL78" s="200"/>
      <c r="BM78" s="200"/>
      <c r="BN78" s="200"/>
      <c r="BO78" s="200"/>
      <c r="BP78" s="200"/>
    </row>
    <row r="79" spans="1:69" ht="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7"/>
      <c r="AV79" s="7"/>
      <c r="AW79" s="7"/>
      <c r="AX79" s="7"/>
      <c r="AY79" s="8"/>
      <c r="AZ79" s="8"/>
      <c r="BA79" s="8"/>
      <c r="BB79" s="8"/>
      <c r="BC79" s="8"/>
      <c r="BD79" s="8"/>
      <c r="BE79" s="8"/>
      <c r="BF79" s="8"/>
      <c r="BG79" s="8"/>
      <c r="BH79" s="9"/>
      <c r="BI79" s="9"/>
      <c r="BJ79" s="9"/>
      <c r="BK79" s="9"/>
      <c r="BL79" s="9"/>
      <c r="BM79" s="9"/>
      <c r="BN79" s="9"/>
      <c r="BO79" s="9"/>
      <c r="BP79" s="9"/>
      <c r="BQ79" s="5"/>
    </row>
    <row r="80" spans="1:68" s="3" customFormat="1" ht="18.75" customHeight="1">
      <c r="A80" s="217" t="s">
        <v>56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 t="s">
        <v>83</v>
      </c>
      <c r="AV80" s="217"/>
      <c r="AW80" s="217"/>
      <c r="AX80" s="217"/>
      <c r="AY80" s="217" t="s">
        <v>23</v>
      </c>
      <c r="AZ80" s="217"/>
      <c r="BA80" s="217"/>
      <c r="BB80" s="217"/>
      <c r="BC80" s="217"/>
      <c r="BD80" s="217"/>
      <c r="BE80" s="217"/>
      <c r="BF80" s="217"/>
      <c r="BG80" s="217"/>
      <c r="BH80" s="217" t="s">
        <v>24</v>
      </c>
      <c r="BI80" s="217"/>
      <c r="BJ80" s="217"/>
      <c r="BK80" s="217"/>
      <c r="BL80" s="217"/>
      <c r="BM80" s="217"/>
      <c r="BN80" s="217"/>
      <c r="BO80" s="217"/>
      <c r="BP80" s="217"/>
    </row>
    <row r="81" spans="1:68" s="3" customFormat="1" ht="25.5" customHeight="1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</row>
    <row r="82" spans="1:68" s="3" customFormat="1" ht="13.5" customHeight="1">
      <c r="A82" s="341">
        <v>1</v>
      </c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292">
        <v>2</v>
      </c>
      <c r="AV82" s="292"/>
      <c r="AW82" s="292"/>
      <c r="AX82" s="292"/>
      <c r="AY82" s="292">
        <v>3</v>
      </c>
      <c r="AZ82" s="292"/>
      <c r="BA82" s="292"/>
      <c r="BB82" s="292"/>
      <c r="BC82" s="292"/>
      <c r="BD82" s="292"/>
      <c r="BE82" s="292"/>
      <c r="BF82" s="292"/>
      <c r="BG82" s="292"/>
      <c r="BH82" s="217">
        <v>4</v>
      </c>
      <c r="BI82" s="217"/>
      <c r="BJ82" s="217"/>
      <c r="BK82" s="217"/>
      <c r="BL82" s="217"/>
      <c r="BM82" s="217"/>
      <c r="BN82" s="217"/>
      <c r="BO82" s="217"/>
      <c r="BP82" s="217"/>
    </row>
    <row r="83" spans="1:68" s="3" customFormat="1" ht="13.5" customHeight="1">
      <c r="A83" s="280" t="s">
        <v>57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2"/>
      <c r="AU83" s="293">
        <v>1400</v>
      </c>
      <c r="AV83" s="294"/>
      <c r="AW83" s="294"/>
      <c r="AX83" s="295"/>
      <c r="AY83" s="21"/>
      <c r="AZ83" s="22"/>
      <c r="BA83" s="22"/>
      <c r="BB83" s="22"/>
      <c r="BC83" s="22"/>
      <c r="BD83" s="22"/>
      <c r="BE83" s="22"/>
      <c r="BF83" s="22"/>
      <c r="BG83" s="23"/>
      <c r="BH83" s="21"/>
      <c r="BI83" s="22"/>
      <c r="BJ83" s="22"/>
      <c r="BK83" s="22"/>
      <c r="BL83" s="22"/>
      <c r="BM83" s="22"/>
      <c r="BN83" s="22"/>
      <c r="BO83" s="22"/>
      <c r="BP83" s="23"/>
    </row>
    <row r="84" spans="1:68" s="3" customFormat="1" ht="13.5" customHeight="1">
      <c r="A84" s="289" t="s">
        <v>95</v>
      </c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  <c r="AS84" s="290"/>
      <c r="AT84" s="291"/>
      <c r="AU84" s="296"/>
      <c r="AV84" s="297"/>
      <c r="AW84" s="297"/>
      <c r="AX84" s="298"/>
      <c r="AY84" s="204">
        <v>68</v>
      </c>
      <c r="AZ84" s="205"/>
      <c r="BA84" s="205"/>
      <c r="BB84" s="205"/>
      <c r="BC84" s="205"/>
      <c r="BD84" s="205"/>
      <c r="BE84" s="205"/>
      <c r="BF84" s="205"/>
      <c r="BG84" s="206"/>
      <c r="BH84" s="204">
        <v>57</v>
      </c>
      <c r="BI84" s="205"/>
      <c r="BJ84" s="205"/>
      <c r="BK84" s="205"/>
      <c r="BL84" s="205"/>
      <c r="BM84" s="205"/>
      <c r="BN84" s="205"/>
      <c r="BO84" s="205"/>
      <c r="BP84" s="206"/>
    </row>
    <row r="85" spans="1:68" s="3" customFormat="1" ht="13.5" customHeight="1">
      <c r="A85" s="329" t="s">
        <v>142</v>
      </c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1"/>
      <c r="AU85" s="396" t="s">
        <v>141</v>
      </c>
      <c r="AV85" s="397"/>
      <c r="AW85" s="397"/>
      <c r="AX85" s="398"/>
      <c r="AY85" s="198" t="s">
        <v>201</v>
      </c>
      <c r="AZ85" s="389"/>
      <c r="BA85" s="389"/>
      <c r="BB85" s="389"/>
      <c r="BC85" s="389"/>
      <c r="BD85" s="389"/>
      <c r="BE85" s="389"/>
      <c r="BF85" s="389"/>
      <c r="BG85" s="390"/>
      <c r="BH85" s="198" t="s">
        <v>201</v>
      </c>
      <c r="BI85" s="389"/>
      <c r="BJ85" s="389"/>
      <c r="BK85" s="389"/>
      <c r="BL85" s="389"/>
      <c r="BM85" s="389"/>
      <c r="BN85" s="389"/>
      <c r="BO85" s="389"/>
      <c r="BP85" s="390"/>
    </row>
    <row r="86" spans="1:68" s="3" customFormat="1" ht="13.5" customHeight="1">
      <c r="A86" s="316" t="s">
        <v>58</v>
      </c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217">
        <v>1405</v>
      </c>
      <c r="AV86" s="217"/>
      <c r="AW86" s="217"/>
      <c r="AX86" s="217"/>
      <c r="AY86" s="214">
        <v>81</v>
      </c>
      <c r="AZ86" s="214"/>
      <c r="BA86" s="214"/>
      <c r="BB86" s="214"/>
      <c r="BC86" s="214"/>
      <c r="BD86" s="214"/>
      <c r="BE86" s="214"/>
      <c r="BF86" s="214"/>
      <c r="BG86" s="214"/>
      <c r="BH86" s="211" t="s">
        <v>747</v>
      </c>
      <c r="BI86" s="210"/>
      <c r="BJ86" s="210"/>
      <c r="BK86" s="210"/>
      <c r="BL86" s="210"/>
      <c r="BM86" s="210"/>
      <c r="BN86" s="210"/>
      <c r="BO86" s="210"/>
      <c r="BP86" s="210"/>
    </row>
    <row r="87" spans="1:68" s="3" customFormat="1" ht="13.5" customHeight="1">
      <c r="A87" s="299" t="s">
        <v>59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17">
        <v>1410</v>
      </c>
      <c r="AV87" s="217"/>
      <c r="AW87" s="217"/>
      <c r="AX87" s="217"/>
      <c r="AY87" s="199">
        <v>7</v>
      </c>
      <c r="AZ87" s="199"/>
      <c r="BA87" s="199"/>
      <c r="BB87" s="199"/>
      <c r="BC87" s="199"/>
      <c r="BD87" s="199"/>
      <c r="BE87" s="199"/>
      <c r="BF87" s="199"/>
      <c r="BG87" s="199"/>
      <c r="BH87" s="211" t="s">
        <v>748</v>
      </c>
      <c r="BI87" s="210"/>
      <c r="BJ87" s="210"/>
      <c r="BK87" s="210"/>
      <c r="BL87" s="210"/>
      <c r="BM87" s="210"/>
      <c r="BN87" s="210"/>
      <c r="BO87" s="210"/>
      <c r="BP87" s="210"/>
    </row>
    <row r="88" spans="1:68" s="3" customFormat="1" ht="13.5" customHeight="1">
      <c r="A88" s="329" t="s">
        <v>144</v>
      </c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330"/>
      <c r="AT88" s="331"/>
      <c r="AU88" s="307" t="s">
        <v>143</v>
      </c>
      <c r="AV88" s="308"/>
      <c r="AW88" s="308"/>
      <c r="AX88" s="309"/>
      <c r="AY88" s="198" t="s">
        <v>201</v>
      </c>
      <c r="AZ88" s="389"/>
      <c r="BA88" s="389"/>
      <c r="BB88" s="389"/>
      <c r="BC88" s="389"/>
      <c r="BD88" s="389"/>
      <c r="BE88" s="389"/>
      <c r="BF88" s="389"/>
      <c r="BG88" s="390"/>
      <c r="BH88" s="258" t="s">
        <v>201</v>
      </c>
      <c r="BI88" s="259"/>
      <c r="BJ88" s="259"/>
      <c r="BK88" s="259"/>
      <c r="BL88" s="259"/>
      <c r="BM88" s="259"/>
      <c r="BN88" s="259"/>
      <c r="BO88" s="259"/>
      <c r="BP88" s="260"/>
    </row>
    <row r="89" spans="1:68" s="3" customFormat="1" ht="13.5" customHeight="1">
      <c r="A89" s="329" t="s">
        <v>145</v>
      </c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  <c r="AQ89" s="330"/>
      <c r="AR89" s="330"/>
      <c r="AS89" s="330"/>
      <c r="AT89" s="331"/>
      <c r="AU89" s="307" t="s">
        <v>146</v>
      </c>
      <c r="AV89" s="308"/>
      <c r="AW89" s="308"/>
      <c r="AX89" s="309"/>
      <c r="AY89" s="198" t="s">
        <v>201</v>
      </c>
      <c r="AZ89" s="389"/>
      <c r="BA89" s="389"/>
      <c r="BB89" s="389"/>
      <c r="BC89" s="389"/>
      <c r="BD89" s="389"/>
      <c r="BE89" s="389"/>
      <c r="BF89" s="389"/>
      <c r="BG89" s="390"/>
      <c r="BH89" s="258" t="s">
        <v>201</v>
      </c>
      <c r="BI89" s="259"/>
      <c r="BJ89" s="259"/>
      <c r="BK89" s="259"/>
      <c r="BL89" s="259"/>
      <c r="BM89" s="259"/>
      <c r="BN89" s="259"/>
      <c r="BO89" s="259"/>
      <c r="BP89" s="260"/>
    </row>
    <row r="90" spans="1:68" s="3" customFormat="1" ht="13.5" customHeight="1">
      <c r="A90" s="299" t="s">
        <v>60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17">
        <v>1415</v>
      </c>
      <c r="AV90" s="217"/>
      <c r="AW90" s="217"/>
      <c r="AX90" s="217"/>
      <c r="AY90" s="199">
        <v>4930</v>
      </c>
      <c r="AZ90" s="199"/>
      <c r="BA90" s="199"/>
      <c r="BB90" s="199"/>
      <c r="BC90" s="199"/>
      <c r="BD90" s="199"/>
      <c r="BE90" s="199"/>
      <c r="BF90" s="199"/>
      <c r="BG90" s="199"/>
      <c r="BH90" s="211">
        <v>6861</v>
      </c>
      <c r="BI90" s="210"/>
      <c r="BJ90" s="210"/>
      <c r="BK90" s="210"/>
      <c r="BL90" s="210"/>
      <c r="BM90" s="210"/>
      <c r="BN90" s="210"/>
      <c r="BO90" s="210"/>
      <c r="BP90" s="210"/>
    </row>
    <row r="91" spans="1:68" s="3" customFormat="1" ht="13.5" customHeight="1">
      <c r="A91" s="299" t="s">
        <v>61</v>
      </c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17">
        <v>1420</v>
      </c>
      <c r="AV91" s="217"/>
      <c r="AW91" s="217"/>
      <c r="AX91" s="217"/>
      <c r="AY91" s="118"/>
      <c r="AZ91" s="413">
        <v>4888</v>
      </c>
      <c r="BA91" s="413"/>
      <c r="BB91" s="413"/>
      <c r="BC91" s="413"/>
      <c r="BD91" s="413"/>
      <c r="BE91" s="413"/>
      <c r="BF91" s="413"/>
      <c r="BG91" s="119"/>
      <c r="BH91" s="118"/>
      <c r="BI91" s="413">
        <v>5767</v>
      </c>
      <c r="BJ91" s="413"/>
      <c r="BK91" s="413"/>
      <c r="BL91" s="413"/>
      <c r="BM91" s="413"/>
      <c r="BN91" s="413"/>
      <c r="BO91" s="413"/>
      <c r="BP91" s="119"/>
    </row>
    <row r="92" spans="1:68" s="3" customFormat="1" ht="13.5" customHeight="1">
      <c r="A92" s="299" t="s">
        <v>62</v>
      </c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17">
        <v>1425</v>
      </c>
      <c r="AV92" s="217"/>
      <c r="AW92" s="217"/>
      <c r="AX92" s="217"/>
      <c r="AY92" s="198" t="s">
        <v>91</v>
      </c>
      <c r="AZ92" s="196"/>
      <c r="BA92" s="196" t="s">
        <v>201</v>
      </c>
      <c r="BB92" s="196"/>
      <c r="BC92" s="196"/>
      <c r="BD92" s="196"/>
      <c r="BE92" s="196"/>
      <c r="BF92" s="196" t="s">
        <v>90</v>
      </c>
      <c r="BG92" s="197"/>
      <c r="BH92" s="198" t="s">
        <v>91</v>
      </c>
      <c r="BI92" s="196"/>
      <c r="BJ92" s="196" t="s">
        <v>201</v>
      </c>
      <c r="BK92" s="196"/>
      <c r="BL92" s="196"/>
      <c r="BM92" s="196"/>
      <c r="BN92" s="196"/>
      <c r="BO92" s="196" t="s">
        <v>90</v>
      </c>
      <c r="BP92" s="197"/>
    </row>
    <row r="93" spans="1:68" s="3" customFormat="1" ht="13.5" customHeight="1">
      <c r="A93" s="299" t="s">
        <v>63</v>
      </c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17">
        <v>1430</v>
      </c>
      <c r="AV93" s="217"/>
      <c r="AW93" s="217"/>
      <c r="AX93" s="217"/>
      <c r="AY93" s="198" t="s">
        <v>91</v>
      </c>
      <c r="AZ93" s="196"/>
      <c r="BA93" s="196" t="s">
        <v>201</v>
      </c>
      <c r="BB93" s="196"/>
      <c r="BC93" s="196"/>
      <c r="BD93" s="196"/>
      <c r="BE93" s="196"/>
      <c r="BF93" s="196" t="s">
        <v>90</v>
      </c>
      <c r="BG93" s="197"/>
      <c r="BH93" s="198" t="s">
        <v>91</v>
      </c>
      <c r="BI93" s="196"/>
      <c r="BJ93" s="196" t="s">
        <v>201</v>
      </c>
      <c r="BK93" s="196"/>
      <c r="BL93" s="196"/>
      <c r="BM93" s="196"/>
      <c r="BN93" s="196"/>
      <c r="BO93" s="196" t="s">
        <v>90</v>
      </c>
      <c r="BP93" s="197"/>
    </row>
    <row r="94" spans="1:68" s="3" customFormat="1" ht="13.5" customHeight="1">
      <c r="A94" s="329" t="s">
        <v>148</v>
      </c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1"/>
      <c r="AU94" s="307" t="s">
        <v>147</v>
      </c>
      <c r="AV94" s="308"/>
      <c r="AW94" s="308"/>
      <c r="AX94" s="309"/>
      <c r="AY94" s="198" t="s">
        <v>201</v>
      </c>
      <c r="AZ94" s="196"/>
      <c r="BA94" s="196"/>
      <c r="BB94" s="196"/>
      <c r="BC94" s="196"/>
      <c r="BD94" s="196"/>
      <c r="BE94" s="196"/>
      <c r="BF94" s="196"/>
      <c r="BG94" s="197"/>
      <c r="BH94" s="198" t="s">
        <v>201</v>
      </c>
      <c r="BI94" s="196"/>
      <c r="BJ94" s="196"/>
      <c r="BK94" s="196"/>
      <c r="BL94" s="196"/>
      <c r="BM94" s="196"/>
      <c r="BN94" s="196"/>
      <c r="BO94" s="196"/>
      <c r="BP94" s="197"/>
    </row>
    <row r="95" spans="1:68" s="3" customFormat="1" ht="13.5" customHeight="1">
      <c r="A95" s="288" t="s">
        <v>40</v>
      </c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  <c r="AT95" s="288"/>
      <c r="AU95" s="340">
        <v>1495</v>
      </c>
      <c r="AV95" s="340"/>
      <c r="AW95" s="340"/>
      <c r="AX95" s="340"/>
      <c r="AY95" s="200">
        <v>9974</v>
      </c>
      <c r="AZ95" s="200"/>
      <c r="BA95" s="200"/>
      <c r="BB95" s="200"/>
      <c r="BC95" s="200"/>
      <c r="BD95" s="200"/>
      <c r="BE95" s="200"/>
      <c r="BF95" s="200"/>
      <c r="BG95" s="200"/>
      <c r="BH95" s="200">
        <v>12773</v>
      </c>
      <c r="BI95" s="200"/>
      <c r="BJ95" s="200"/>
      <c r="BK95" s="200"/>
      <c r="BL95" s="200"/>
      <c r="BM95" s="200"/>
      <c r="BN95" s="200"/>
      <c r="BO95" s="200"/>
      <c r="BP95" s="200"/>
    </row>
    <row r="96" spans="1:68" s="3" customFormat="1" ht="13.5" customHeight="1">
      <c r="A96" s="342" t="s">
        <v>64</v>
      </c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  <c r="AP96" s="343"/>
      <c r="AQ96" s="343"/>
      <c r="AR96" s="343"/>
      <c r="AS96" s="343"/>
      <c r="AT96" s="344"/>
      <c r="AU96" s="301">
        <v>1500</v>
      </c>
      <c r="AV96" s="302"/>
      <c r="AW96" s="302"/>
      <c r="AX96" s="303"/>
      <c r="AY96" s="120"/>
      <c r="AZ96" s="121"/>
      <c r="BA96" s="121"/>
      <c r="BB96" s="121"/>
      <c r="BC96" s="121"/>
      <c r="BD96" s="121"/>
      <c r="BE96" s="121"/>
      <c r="BF96" s="121"/>
      <c r="BG96" s="122"/>
      <c r="BH96" s="120"/>
      <c r="BI96" s="121"/>
      <c r="BJ96" s="121"/>
      <c r="BK96" s="121"/>
      <c r="BL96" s="121"/>
      <c r="BM96" s="121"/>
      <c r="BN96" s="121"/>
      <c r="BO96" s="121"/>
      <c r="BP96" s="122"/>
    </row>
    <row r="97" spans="1:68" s="3" customFormat="1" ht="13.5" customHeight="1">
      <c r="A97" s="345" t="s">
        <v>65</v>
      </c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  <c r="AP97" s="346"/>
      <c r="AQ97" s="346"/>
      <c r="AR97" s="346"/>
      <c r="AS97" s="346"/>
      <c r="AT97" s="347"/>
      <c r="AU97" s="304"/>
      <c r="AV97" s="305"/>
      <c r="AW97" s="305"/>
      <c r="AX97" s="306"/>
      <c r="AY97" s="254" t="s">
        <v>201</v>
      </c>
      <c r="AZ97" s="205"/>
      <c r="BA97" s="205"/>
      <c r="BB97" s="205"/>
      <c r="BC97" s="205"/>
      <c r="BD97" s="205"/>
      <c r="BE97" s="205"/>
      <c r="BF97" s="205"/>
      <c r="BG97" s="206"/>
      <c r="BH97" s="254" t="s">
        <v>201</v>
      </c>
      <c r="BI97" s="205"/>
      <c r="BJ97" s="205"/>
      <c r="BK97" s="205"/>
      <c r="BL97" s="205"/>
      <c r="BM97" s="205"/>
      <c r="BN97" s="205"/>
      <c r="BO97" s="205"/>
      <c r="BP97" s="206"/>
    </row>
    <row r="98" spans="1:68" s="3" customFormat="1" ht="13.5" customHeight="1">
      <c r="A98" s="348" t="s">
        <v>150</v>
      </c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49"/>
      <c r="AK98" s="349"/>
      <c r="AL98" s="349"/>
      <c r="AM98" s="349"/>
      <c r="AN98" s="349"/>
      <c r="AO98" s="349"/>
      <c r="AP98" s="349"/>
      <c r="AQ98" s="349"/>
      <c r="AR98" s="349"/>
      <c r="AS98" s="349"/>
      <c r="AT98" s="350"/>
      <c r="AU98" s="400" t="s">
        <v>149</v>
      </c>
      <c r="AV98" s="401"/>
      <c r="AW98" s="401"/>
      <c r="AX98" s="402"/>
      <c r="AY98" s="198" t="s">
        <v>201</v>
      </c>
      <c r="AZ98" s="389"/>
      <c r="BA98" s="389"/>
      <c r="BB98" s="389"/>
      <c r="BC98" s="389"/>
      <c r="BD98" s="389"/>
      <c r="BE98" s="389"/>
      <c r="BF98" s="389"/>
      <c r="BG98" s="390"/>
      <c r="BH98" s="198" t="s">
        <v>201</v>
      </c>
      <c r="BI98" s="389"/>
      <c r="BJ98" s="389"/>
      <c r="BK98" s="389"/>
      <c r="BL98" s="389"/>
      <c r="BM98" s="389"/>
      <c r="BN98" s="389"/>
      <c r="BO98" s="389"/>
      <c r="BP98" s="390"/>
    </row>
    <row r="99" spans="1:68" s="3" customFormat="1" ht="13.5" customHeight="1">
      <c r="A99" s="399" t="s">
        <v>66</v>
      </c>
      <c r="B99" s="399"/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399"/>
      <c r="Z99" s="399"/>
      <c r="AA99" s="399"/>
      <c r="AB99" s="399"/>
      <c r="AC99" s="399"/>
      <c r="AD99" s="399"/>
      <c r="AE99" s="399"/>
      <c r="AF99" s="399"/>
      <c r="AG99" s="399"/>
      <c r="AH99" s="399"/>
      <c r="AI99" s="399"/>
      <c r="AJ99" s="399"/>
      <c r="AK99" s="399"/>
      <c r="AL99" s="399"/>
      <c r="AM99" s="399"/>
      <c r="AN99" s="399"/>
      <c r="AO99" s="399"/>
      <c r="AP99" s="399"/>
      <c r="AQ99" s="399"/>
      <c r="AR99" s="399"/>
      <c r="AS99" s="399"/>
      <c r="AT99" s="399"/>
      <c r="AU99" s="300">
        <v>1510</v>
      </c>
      <c r="AV99" s="300"/>
      <c r="AW99" s="300"/>
      <c r="AX99" s="300"/>
      <c r="AY99" s="214" t="s">
        <v>201</v>
      </c>
      <c r="AZ99" s="214"/>
      <c r="BA99" s="214"/>
      <c r="BB99" s="214"/>
      <c r="BC99" s="214"/>
      <c r="BD99" s="214"/>
      <c r="BE99" s="214"/>
      <c r="BF99" s="214"/>
      <c r="BG99" s="214"/>
      <c r="BH99" s="211" t="s">
        <v>201</v>
      </c>
      <c r="BI99" s="210"/>
      <c r="BJ99" s="210"/>
      <c r="BK99" s="210"/>
      <c r="BL99" s="210"/>
      <c r="BM99" s="210"/>
      <c r="BN99" s="210"/>
      <c r="BO99" s="210"/>
      <c r="BP99" s="210"/>
    </row>
    <row r="100" spans="1:68" s="3" customFormat="1" ht="13.5" customHeight="1">
      <c r="A100" s="339" t="s">
        <v>67</v>
      </c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00">
        <v>1515</v>
      </c>
      <c r="AV100" s="300"/>
      <c r="AW100" s="300"/>
      <c r="AX100" s="300"/>
      <c r="AY100" s="214">
        <v>1667</v>
      </c>
      <c r="AZ100" s="214"/>
      <c r="BA100" s="214"/>
      <c r="BB100" s="214"/>
      <c r="BC100" s="214"/>
      <c r="BD100" s="214"/>
      <c r="BE100" s="214"/>
      <c r="BF100" s="214"/>
      <c r="BG100" s="214"/>
      <c r="BH100" s="210">
        <v>646</v>
      </c>
      <c r="BI100" s="210"/>
      <c r="BJ100" s="210"/>
      <c r="BK100" s="210"/>
      <c r="BL100" s="210"/>
      <c r="BM100" s="210"/>
      <c r="BN100" s="210"/>
      <c r="BO100" s="210"/>
      <c r="BP100" s="210"/>
    </row>
    <row r="101" spans="1:68" s="3" customFormat="1" ht="13.5" customHeight="1">
      <c r="A101" s="339" t="s">
        <v>68</v>
      </c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39"/>
      <c r="AU101" s="300">
        <v>1520</v>
      </c>
      <c r="AV101" s="300"/>
      <c r="AW101" s="300"/>
      <c r="AX101" s="300"/>
      <c r="AY101" s="214" t="s">
        <v>201</v>
      </c>
      <c r="AZ101" s="214"/>
      <c r="BA101" s="214"/>
      <c r="BB101" s="214"/>
      <c r="BC101" s="214"/>
      <c r="BD101" s="214"/>
      <c r="BE101" s="214"/>
      <c r="BF101" s="214"/>
      <c r="BG101" s="214"/>
      <c r="BH101" s="211" t="s">
        <v>201</v>
      </c>
      <c r="BI101" s="210"/>
      <c r="BJ101" s="210"/>
      <c r="BK101" s="210"/>
      <c r="BL101" s="210"/>
      <c r="BM101" s="210"/>
      <c r="BN101" s="210"/>
      <c r="BO101" s="210"/>
      <c r="BP101" s="210"/>
    </row>
    <row r="102" spans="1:68" s="3" customFormat="1" ht="13.5" customHeight="1">
      <c r="A102" s="348" t="s">
        <v>153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49"/>
      <c r="AL102" s="349"/>
      <c r="AM102" s="349"/>
      <c r="AN102" s="349"/>
      <c r="AO102" s="349"/>
      <c r="AP102" s="349"/>
      <c r="AQ102" s="349"/>
      <c r="AR102" s="349"/>
      <c r="AS102" s="349"/>
      <c r="AT102" s="350"/>
      <c r="AU102" s="310" t="s">
        <v>151</v>
      </c>
      <c r="AV102" s="311"/>
      <c r="AW102" s="311"/>
      <c r="AX102" s="312"/>
      <c r="AY102" s="198" t="s">
        <v>201</v>
      </c>
      <c r="AZ102" s="196"/>
      <c r="BA102" s="196"/>
      <c r="BB102" s="196"/>
      <c r="BC102" s="196"/>
      <c r="BD102" s="196"/>
      <c r="BE102" s="196"/>
      <c r="BF102" s="196"/>
      <c r="BG102" s="197"/>
      <c r="BH102" s="258" t="s">
        <v>201</v>
      </c>
      <c r="BI102" s="259"/>
      <c r="BJ102" s="259"/>
      <c r="BK102" s="259"/>
      <c r="BL102" s="259"/>
      <c r="BM102" s="259"/>
      <c r="BN102" s="259"/>
      <c r="BO102" s="259"/>
      <c r="BP102" s="260"/>
    </row>
    <row r="103" spans="1:68" s="3" customFormat="1" ht="13.5" customHeight="1">
      <c r="A103" s="339" t="s">
        <v>69</v>
      </c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00">
        <v>1525</v>
      </c>
      <c r="AV103" s="300"/>
      <c r="AW103" s="300"/>
      <c r="AX103" s="300"/>
      <c r="AY103" s="214" t="s">
        <v>201</v>
      </c>
      <c r="AZ103" s="214"/>
      <c r="BA103" s="214"/>
      <c r="BB103" s="214"/>
      <c r="BC103" s="214"/>
      <c r="BD103" s="214"/>
      <c r="BE103" s="214"/>
      <c r="BF103" s="214"/>
      <c r="BG103" s="214"/>
      <c r="BH103" s="211" t="s">
        <v>201</v>
      </c>
      <c r="BI103" s="210"/>
      <c r="BJ103" s="210"/>
      <c r="BK103" s="210"/>
      <c r="BL103" s="210"/>
      <c r="BM103" s="210"/>
      <c r="BN103" s="210"/>
      <c r="BO103" s="210"/>
      <c r="BP103" s="210"/>
    </row>
    <row r="104" spans="1:68" s="3" customFormat="1" ht="13.5" customHeight="1">
      <c r="A104" s="348" t="s">
        <v>154</v>
      </c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  <c r="AH104" s="349"/>
      <c r="AI104" s="349"/>
      <c r="AJ104" s="349"/>
      <c r="AK104" s="349"/>
      <c r="AL104" s="349"/>
      <c r="AM104" s="349"/>
      <c r="AN104" s="349"/>
      <c r="AO104" s="349"/>
      <c r="AP104" s="349"/>
      <c r="AQ104" s="349"/>
      <c r="AR104" s="349"/>
      <c r="AS104" s="349"/>
      <c r="AT104" s="350"/>
      <c r="AU104" s="310" t="s">
        <v>152</v>
      </c>
      <c r="AV104" s="311"/>
      <c r="AW104" s="311"/>
      <c r="AX104" s="312"/>
      <c r="AY104" s="198" t="s">
        <v>201</v>
      </c>
      <c r="AZ104" s="196"/>
      <c r="BA104" s="196"/>
      <c r="BB104" s="196"/>
      <c r="BC104" s="196"/>
      <c r="BD104" s="196"/>
      <c r="BE104" s="196"/>
      <c r="BF104" s="196"/>
      <c r="BG104" s="197"/>
      <c r="BH104" s="258" t="s">
        <v>201</v>
      </c>
      <c r="BI104" s="259"/>
      <c r="BJ104" s="259"/>
      <c r="BK104" s="259"/>
      <c r="BL104" s="259"/>
      <c r="BM104" s="259"/>
      <c r="BN104" s="259"/>
      <c r="BO104" s="259"/>
      <c r="BP104" s="260"/>
    </row>
    <row r="105" spans="1:68" s="3" customFormat="1" ht="13.5" customHeight="1">
      <c r="A105" s="348" t="s">
        <v>155</v>
      </c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349"/>
      <c r="Y105" s="349"/>
      <c r="Z105" s="349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  <c r="AR105" s="349"/>
      <c r="AS105" s="349"/>
      <c r="AT105" s="350"/>
      <c r="AU105" s="310" t="s">
        <v>163</v>
      </c>
      <c r="AV105" s="311"/>
      <c r="AW105" s="311"/>
      <c r="AX105" s="312"/>
      <c r="AY105" s="198" t="s">
        <v>201</v>
      </c>
      <c r="AZ105" s="196"/>
      <c r="BA105" s="196"/>
      <c r="BB105" s="196"/>
      <c r="BC105" s="196"/>
      <c r="BD105" s="196"/>
      <c r="BE105" s="196"/>
      <c r="BF105" s="196"/>
      <c r="BG105" s="197"/>
      <c r="BH105" s="258" t="s">
        <v>201</v>
      </c>
      <c r="BI105" s="259"/>
      <c r="BJ105" s="259"/>
      <c r="BK105" s="259"/>
      <c r="BL105" s="259"/>
      <c r="BM105" s="259"/>
      <c r="BN105" s="259"/>
      <c r="BO105" s="259"/>
      <c r="BP105" s="260"/>
    </row>
    <row r="106" spans="1:68" s="3" customFormat="1" ht="26.25" customHeight="1">
      <c r="A106" s="348" t="s">
        <v>156</v>
      </c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  <c r="AG106" s="349"/>
      <c r="AH106" s="349"/>
      <c r="AI106" s="349"/>
      <c r="AJ106" s="349"/>
      <c r="AK106" s="349"/>
      <c r="AL106" s="349"/>
      <c r="AM106" s="349"/>
      <c r="AN106" s="349"/>
      <c r="AO106" s="349"/>
      <c r="AP106" s="349"/>
      <c r="AQ106" s="349"/>
      <c r="AR106" s="349"/>
      <c r="AS106" s="349"/>
      <c r="AT106" s="350"/>
      <c r="AU106" s="310" t="s">
        <v>164</v>
      </c>
      <c r="AV106" s="311"/>
      <c r="AW106" s="311"/>
      <c r="AX106" s="312"/>
      <c r="AY106" s="198" t="s">
        <v>201</v>
      </c>
      <c r="AZ106" s="196"/>
      <c r="BA106" s="196"/>
      <c r="BB106" s="196"/>
      <c r="BC106" s="196"/>
      <c r="BD106" s="196"/>
      <c r="BE106" s="196"/>
      <c r="BF106" s="196"/>
      <c r="BG106" s="197"/>
      <c r="BH106" s="258" t="s">
        <v>201</v>
      </c>
      <c r="BI106" s="259"/>
      <c r="BJ106" s="259"/>
      <c r="BK106" s="259"/>
      <c r="BL106" s="259"/>
      <c r="BM106" s="259"/>
      <c r="BN106" s="259"/>
      <c r="BO106" s="259"/>
      <c r="BP106" s="260"/>
    </row>
    <row r="107" spans="1:68" s="3" customFormat="1" ht="13.5" customHeight="1">
      <c r="A107" s="348" t="s">
        <v>157</v>
      </c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49"/>
      <c r="AR107" s="349"/>
      <c r="AS107" s="349"/>
      <c r="AT107" s="350"/>
      <c r="AU107" s="310" t="s">
        <v>165</v>
      </c>
      <c r="AV107" s="311"/>
      <c r="AW107" s="311"/>
      <c r="AX107" s="312"/>
      <c r="AY107" s="198" t="s">
        <v>201</v>
      </c>
      <c r="AZ107" s="196"/>
      <c r="BA107" s="196"/>
      <c r="BB107" s="196"/>
      <c r="BC107" s="196"/>
      <c r="BD107" s="196"/>
      <c r="BE107" s="196"/>
      <c r="BF107" s="196"/>
      <c r="BG107" s="197"/>
      <c r="BH107" s="258" t="s">
        <v>201</v>
      </c>
      <c r="BI107" s="259"/>
      <c r="BJ107" s="259"/>
      <c r="BK107" s="259"/>
      <c r="BL107" s="259"/>
      <c r="BM107" s="259"/>
      <c r="BN107" s="259"/>
      <c r="BO107" s="259"/>
      <c r="BP107" s="260"/>
    </row>
    <row r="108" spans="1:68" s="3" customFormat="1" ht="13.5" customHeight="1">
      <c r="A108" s="348" t="s">
        <v>158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50"/>
      <c r="AU108" s="310" t="s">
        <v>166</v>
      </c>
      <c r="AV108" s="311"/>
      <c r="AW108" s="311"/>
      <c r="AX108" s="312"/>
      <c r="AY108" s="198" t="s">
        <v>201</v>
      </c>
      <c r="AZ108" s="196"/>
      <c r="BA108" s="196"/>
      <c r="BB108" s="196"/>
      <c r="BC108" s="196"/>
      <c r="BD108" s="196"/>
      <c r="BE108" s="196"/>
      <c r="BF108" s="196"/>
      <c r="BG108" s="197"/>
      <c r="BH108" s="258" t="s">
        <v>201</v>
      </c>
      <c r="BI108" s="259"/>
      <c r="BJ108" s="259"/>
      <c r="BK108" s="259"/>
      <c r="BL108" s="259"/>
      <c r="BM108" s="259"/>
      <c r="BN108" s="259"/>
      <c r="BO108" s="259"/>
      <c r="BP108" s="260"/>
    </row>
    <row r="109" spans="1:68" s="3" customFormat="1" ht="13.5" customHeight="1">
      <c r="A109" s="348" t="s">
        <v>159</v>
      </c>
      <c r="B109" s="349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49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50"/>
      <c r="AU109" s="310" t="s">
        <v>167</v>
      </c>
      <c r="AV109" s="311"/>
      <c r="AW109" s="311"/>
      <c r="AX109" s="312"/>
      <c r="AY109" s="198" t="s">
        <v>201</v>
      </c>
      <c r="AZ109" s="196"/>
      <c r="BA109" s="196"/>
      <c r="BB109" s="196"/>
      <c r="BC109" s="196"/>
      <c r="BD109" s="196"/>
      <c r="BE109" s="196"/>
      <c r="BF109" s="196"/>
      <c r="BG109" s="197"/>
      <c r="BH109" s="258" t="s">
        <v>201</v>
      </c>
      <c r="BI109" s="259"/>
      <c r="BJ109" s="259"/>
      <c r="BK109" s="259"/>
      <c r="BL109" s="259"/>
      <c r="BM109" s="259"/>
      <c r="BN109" s="259"/>
      <c r="BO109" s="259"/>
      <c r="BP109" s="260"/>
    </row>
    <row r="110" spans="1:68" s="3" customFormat="1" ht="13.5" customHeight="1">
      <c r="A110" s="348" t="s">
        <v>160</v>
      </c>
      <c r="B110" s="349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50"/>
      <c r="AU110" s="310" t="s">
        <v>168</v>
      </c>
      <c r="AV110" s="311"/>
      <c r="AW110" s="311"/>
      <c r="AX110" s="312"/>
      <c r="AY110" s="198" t="s">
        <v>201</v>
      </c>
      <c r="AZ110" s="196"/>
      <c r="BA110" s="196"/>
      <c r="BB110" s="196"/>
      <c r="BC110" s="196"/>
      <c r="BD110" s="196"/>
      <c r="BE110" s="196"/>
      <c r="BF110" s="196"/>
      <c r="BG110" s="197"/>
      <c r="BH110" s="258" t="s">
        <v>201</v>
      </c>
      <c r="BI110" s="259"/>
      <c r="BJ110" s="259"/>
      <c r="BK110" s="259"/>
      <c r="BL110" s="259"/>
      <c r="BM110" s="259"/>
      <c r="BN110" s="259"/>
      <c r="BO110" s="259"/>
      <c r="BP110" s="260"/>
    </row>
    <row r="111" spans="1:68" s="3" customFormat="1" ht="13.5" customHeight="1">
      <c r="A111" s="348" t="s">
        <v>162</v>
      </c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50"/>
      <c r="AU111" s="310" t="s">
        <v>161</v>
      </c>
      <c r="AV111" s="311"/>
      <c r="AW111" s="311"/>
      <c r="AX111" s="312"/>
      <c r="AY111" s="198" t="s">
        <v>201</v>
      </c>
      <c r="AZ111" s="196"/>
      <c r="BA111" s="196"/>
      <c r="BB111" s="196"/>
      <c r="BC111" s="196"/>
      <c r="BD111" s="196"/>
      <c r="BE111" s="196"/>
      <c r="BF111" s="196"/>
      <c r="BG111" s="197"/>
      <c r="BH111" s="258" t="s">
        <v>201</v>
      </c>
      <c r="BI111" s="259"/>
      <c r="BJ111" s="259"/>
      <c r="BK111" s="259"/>
      <c r="BL111" s="259"/>
      <c r="BM111" s="259"/>
      <c r="BN111" s="259"/>
      <c r="BO111" s="259"/>
      <c r="BP111" s="260"/>
    </row>
    <row r="112" spans="1:68" s="3" customFormat="1" ht="13.5" customHeight="1">
      <c r="A112" s="348" t="s">
        <v>169</v>
      </c>
      <c r="B112" s="349"/>
      <c r="C112" s="349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50"/>
      <c r="AU112" s="310" t="s">
        <v>170</v>
      </c>
      <c r="AV112" s="311"/>
      <c r="AW112" s="311"/>
      <c r="AX112" s="312"/>
      <c r="AY112" s="198" t="s">
        <v>201</v>
      </c>
      <c r="AZ112" s="196"/>
      <c r="BA112" s="196"/>
      <c r="BB112" s="196"/>
      <c r="BC112" s="196"/>
      <c r="BD112" s="196"/>
      <c r="BE112" s="196"/>
      <c r="BF112" s="196"/>
      <c r="BG112" s="197"/>
      <c r="BH112" s="258" t="s">
        <v>201</v>
      </c>
      <c r="BI112" s="259"/>
      <c r="BJ112" s="259"/>
      <c r="BK112" s="259"/>
      <c r="BL112" s="259"/>
      <c r="BM112" s="259"/>
      <c r="BN112" s="259"/>
      <c r="BO112" s="259"/>
      <c r="BP112" s="260"/>
    </row>
    <row r="113" spans="1:68" s="3" customFormat="1" ht="13.5" customHeight="1">
      <c r="A113" s="288" t="s">
        <v>54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340">
        <v>1595</v>
      </c>
      <c r="AV113" s="340"/>
      <c r="AW113" s="340"/>
      <c r="AX113" s="340"/>
      <c r="AY113" s="200">
        <v>1667</v>
      </c>
      <c r="AZ113" s="200"/>
      <c r="BA113" s="200"/>
      <c r="BB113" s="200"/>
      <c r="BC113" s="200"/>
      <c r="BD113" s="200"/>
      <c r="BE113" s="200"/>
      <c r="BF113" s="200"/>
      <c r="BG113" s="200"/>
      <c r="BH113" s="200" t="s">
        <v>749</v>
      </c>
      <c r="BI113" s="200"/>
      <c r="BJ113" s="200"/>
      <c r="BK113" s="200"/>
      <c r="BL113" s="200"/>
      <c r="BM113" s="200"/>
      <c r="BN113" s="200"/>
      <c r="BO113" s="200"/>
      <c r="BP113" s="200"/>
    </row>
    <row r="114" spans="1:68" s="3" customFormat="1" ht="13.5" customHeight="1">
      <c r="A114" s="342" t="s">
        <v>186</v>
      </c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4"/>
      <c r="AU114" s="301">
        <v>1600</v>
      </c>
      <c r="AV114" s="302"/>
      <c r="AW114" s="302"/>
      <c r="AX114" s="303"/>
      <c r="AY114" s="120"/>
      <c r="AZ114" s="121"/>
      <c r="BA114" s="121"/>
      <c r="BB114" s="121"/>
      <c r="BC114" s="121"/>
      <c r="BD114" s="121"/>
      <c r="BE114" s="121"/>
      <c r="BF114" s="121"/>
      <c r="BG114" s="122"/>
      <c r="BH114" s="120"/>
      <c r="BI114" s="121"/>
      <c r="BJ114" s="121"/>
      <c r="BK114" s="121"/>
      <c r="BL114" s="121"/>
      <c r="BM114" s="121"/>
      <c r="BN114" s="121"/>
      <c r="BO114" s="121"/>
      <c r="BP114" s="122"/>
    </row>
    <row r="115" spans="1:68" s="3" customFormat="1" ht="13.5" customHeight="1">
      <c r="A115" s="374" t="s">
        <v>70</v>
      </c>
      <c r="B115" s="375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375"/>
      <c r="AF115" s="375"/>
      <c r="AG115" s="375"/>
      <c r="AH115" s="375"/>
      <c r="AI115" s="375"/>
      <c r="AJ115" s="375"/>
      <c r="AK115" s="375"/>
      <c r="AL115" s="375"/>
      <c r="AM115" s="375"/>
      <c r="AN115" s="375"/>
      <c r="AO115" s="375"/>
      <c r="AP115" s="375"/>
      <c r="AQ115" s="375"/>
      <c r="AR115" s="375"/>
      <c r="AS115" s="375"/>
      <c r="AT115" s="376"/>
      <c r="AU115" s="313"/>
      <c r="AV115" s="314"/>
      <c r="AW115" s="314"/>
      <c r="AX115" s="315"/>
      <c r="AY115" s="254" t="s">
        <v>201</v>
      </c>
      <c r="AZ115" s="205"/>
      <c r="BA115" s="205"/>
      <c r="BB115" s="205"/>
      <c r="BC115" s="205"/>
      <c r="BD115" s="205"/>
      <c r="BE115" s="205"/>
      <c r="BF115" s="205"/>
      <c r="BG115" s="206"/>
      <c r="BH115" s="254" t="s">
        <v>201</v>
      </c>
      <c r="BI115" s="205"/>
      <c r="BJ115" s="205"/>
      <c r="BK115" s="205"/>
      <c r="BL115" s="205"/>
      <c r="BM115" s="205"/>
      <c r="BN115" s="205"/>
      <c r="BO115" s="205"/>
      <c r="BP115" s="206"/>
    </row>
    <row r="116" spans="1:68" s="3" customFormat="1" ht="13.5" customHeight="1">
      <c r="A116" s="348" t="s">
        <v>172</v>
      </c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50"/>
      <c r="AU116" s="400" t="s">
        <v>171</v>
      </c>
      <c r="AV116" s="401"/>
      <c r="AW116" s="401"/>
      <c r="AX116" s="402"/>
      <c r="AY116" s="198" t="s">
        <v>201</v>
      </c>
      <c r="AZ116" s="389"/>
      <c r="BA116" s="389"/>
      <c r="BB116" s="389"/>
      <c r="BC116" s="389"/>
      <c r="BD116" s="389"/>
      <c r="BE116" s="389"/>
      <c r="BF116" s="389"/>
      <c r="BG116" s="390"/>
      <c r="BH116" s="198" t="s">
        <v>201</v>
      </c>
      <c r="BI116" s="389"/>
      <c r="BJ116" s="389"/>
      <c r="BK116" s="389"/>
      <c r="BL116" s="389"/>
      <c r="BM116" s="389"/>
      <c r="BN116" s="389"/>
      <c r="BO116" s="389"/>
      <c r="BP116" s="390"/>
    </row>
    <row r="117" spans="1:68" s="3" customFormat="1" ht="13.5" customHeight="1">
      <c r="A117" s="321" t="s">
        <v>71</v>
      </c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  <c r="AK117" s="322"/>
      <c r="AL117" s="322"/>
      <c r="AM117" s="322"/>
      <c r="AN117" s="322"/>
      <c r="AO117" s="322"/>
      <c r="AP117" s="322"/>
      <c r="AQ117" s="322"/>
      <c r="AR117" s="322"/>
      <c r="AS117" s="322"/>
      <c r="AT117" s="322"/>
      <c r="AU117" s="323" t="s">
        <v>87</v>
      </c>
      <c r="AV117" s="324"/>
      <c r="AW117" s="324"/>
      <c r="AX117" s="324"/>
      <c r="AY117" s="120"/>
      <c r="AZ117" s="121"/>
      <c r="BA117" s="121"/>
      <c r="BB117" s="121"/>
      <c r="BC117" s="121"/>
      <c r="BD117" s="121"/>
      <c r="BE117" s="121"/>
      <c r="BF117" s="121"/>
      <c r="BG117" s="122"/>
      <c r="BH117" s="123"/>
      <c r="BI117" s="124"/>
      <c r="BJ117" s="124"/>
      <c r="BK117" s="124"/>
      <c r="BL117" s="124"/>
      <c r="BM117" s="124"/>
      <c r="BN117" s="124"/>
      <c r="BO117" s="124"/>
      <c r="BP117" s="125"/>
    </row>
    <row r="118" spans="1:68" s="3" customFormat="1" ht="13.5" customHeight="1">
      <c r="A118" s="337" t="s">
        <v>72</v>
      </c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19" t="s">
        <v>88</v>
      </c>
      <c r="AV118" s="319"/>
      <c r="AW118" s="319"/>
      <c r="AX118" s="319"/>
      <c r="AY118" s="253">
        <v>15681</v>
      </c>
      <c r="AZ118" s="253"/>
      <c r="BA118" s="253"/>
      <c r="BB118" s="253"/>
      <c r="BC118" s="253"/>
      <c r="BD118" s="253"/>
      <c r="BE118" s="253"/>
      <c r="BF118" s="253"/>
      <c r="BG118" s="253"/>
      <c r="BH118" s="279">
        <v>7557</v>
      </c>
      <c r="BI118" s="279"/>
      <c r="BJ118" s="279"/>
      <c r="BK118" s="279"/>
      <c r="BL118" s="279"/>
      <c r="BM118" s="279"/>
      <c r="BN118" s="279"/>
      <c r="BO118" s="279"/>
      <c r="BP118" s="279"/>
    </row>
    <row r="119" spans="1:68" s="3" customFormat="1" ht="13.5" customHeight="1">
      <c r="A119" s="338" t="s">
        <v>73</v>
      </c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8"/>
      <c r="AS119" s="338"/>
      <c r="AT119" s="338"/>
      <c r="AU119" s="300">
        <v>1615</v>
      </c>
      <c r="AV119" s="300"/>
      <c r="AW119" s="300"/>
      <c r="AX119" s="300"/>
      <c r="AY119" s="214" t="s">
        <v>201</v>
      </c>
      <c r="AZ119" s="199"/>
      <c r="BA119" s="199"/>
      <c r="BB119" s="199"/>
      <c r="BC119" s="199"/>
      <c r="BD119" s="199"/>
      <c r="BE119" s="199"/>
      <c r="BF119" s="199"/>
      <c r="BG119" s="199"/>
      <c r="BH119" s="211" t="s">
        <v>201</v>
      </c>
      <c r="BI119" s="210"/>
      <c r="BJ119" s="210"/>
      <c r="BK119" s="210"/>
      <c r="BL119" s="210"/>
      <c r="BM119" s="210"/>
      <c r="BN119" s="210"/>
      <c r="BO119" s="210"/>
      <c r="BP119" s="210"/>
    </row>
    <row r="120" spans="1:68" s="3" customFormat="1" ht="13.5" customHeight="1">
      <c r="A120" s="338" t="s">
        <v>74</v>
      </c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  <c r="AA120" s="338"/>
      <c r="AB120" s="338"/>
      <c r="AC120" s="338"/>
      <c r="AD120" s="338"/>
      <c r="AE120" s="338"/>
      <c r="AF120" s="338"/>
      <c r="AG120" s="338"/>
      <c r="AH120" s="338"/>
      <c r="AI120" s="338"/>
      <c r="AJ120" s="338"/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00">
        <v>1620</v>
      </c>
      <c r="AV120" s="300"/>
      <c r="AW120" s="300"/>
      <c r="AX120" s="300"/>
      <c r="AY120" s="214" t="s">
        <v>201</v>
      </c>
      <c r="AZ120" s="214"/>
      <c r="BA120" s="214"/>
      <c r="BB120" s="214"/>
      <c r="BC120" s="214"/>
      <c r="BD120" s="214"/>
      <c r="BE120" s="214"/>
      <c r="BF120" s="214"/>
      <c r="BG120" s="214"/>
      <c r="BH120" s="211" t="s">
        <v>201</v>
      </c>
      <c r="BI120" s="210"/>
      <c r="BJ120" s="210"/>
      <c r="BK120" s="210"/>
      <c r="BL120" s="210"/>
      <c r="BM120" s="210"/>
      <c r="BN120" s="210"/>
      <c r="BO120" s="210"/>
      <c r="BP120" s="210"/>
    </row>
    <row r="121" spans="1:68" s="3" customFormat="1" ht="13.5" customHeight="1">
      <c r="A121" s="338" t="s">
        <v>48</v>
      </c>
      <c r="B121" s="338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  <c r="AA121" s="338"/>
      <c r="AB121" s="338"/>
      <c r="AC121" s="338"/>
      <c r="AD121" s="338"/>
      <c r="AE121" s="338"/>
      <c r="AF121" s="338"/>
      <c r="AG121" s="338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00">
        <v>1621</v>
      </c>
      <c r="AV121" s="300"/>
      <c r="AW121" s="300"/>
      <c r="AX121" s="300"/>
      <c r="AY121" s="214" t="s">
        <v>201</v>
      </c>
      <c r="AZ121" s="214"/>
      <c r="BA121" s="214"/>
      <c r="BB121" s="214"/>
      <c r="BC121" s="214"/>
      <c r="BD121" s="214"/>
      <c r="BE121" s="214"/>
      <c r="BF121" s="214"/>
      <c r="BG121" s="214"/>
      <c r="BH121" s="211" t="s">
        <v>201</v>
      </c>
      <c r="BI121" s="210"/>
      <c r="BJ121" s="210"/>
      <c r="BK121" s="210"/>
      <c r="BL121" s="210"/>
      <c r="BM121" s="210"/>
      <c r="BN121" s="210"/>
      <c r="BO121" s="210"/>
      <c r="BP121" s="210"/>
    </row>
    <row r="122" spans="1:68" s="3" customFormat="1" ht="13.5" customHeight="1">
      <c r="A122" s="338" t="s">
        <v>75</v>
      </c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338"/>
      <c r="AC122" s="338"/>
      <c r="AD122" s="338"/>
      <c r="AE122" s="338"/>
      <c r="AF122" s="338"/>
      <c r="AG122" s="338"/>
      <c r="AH122" s="338"/>
      <c r="AI122" s="338"/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8"/>
      <c r="AT122" s="338"/>
      <c r="AU122" s="300">
        <v>1625</v>
      </c>
      <c r="AV122" s="300"/>
      <c r="AW122" s="300"/>
      <c r="AX122" s="300"/>
      <c r="AY122" s="214" t="s">
        <v>201</v>
      </c>
      <c r="AZ122" s="214"/>
      <c r="BA122" s="214"/>
      <c r="BB122" s="214"/>
      <c r="BC122" s="214"/>
      <c r="BD122" s="214"/>
      <c r="BE122" s="214"/>
      <c r="BF122" s="214"/>
      <c r="BG122" s="214"/>
      <c r="BH122" s="211" t="s">
        <v>201</v>
      </c>
      <c r="BI122" s="210"/>
      <c r="BJ122" s="210"/>
      <c r="BK122" s="210"/>
      <c r="BL122" s="210"/>
      <c r="BM122" s="210"/>
      <c r="BN122" s="210"/>
      <c r="BO122" s="210"/>
      <c r="BP122" s="210"/>
    </row>
    <row r="123" spans="1:68" s="3" customFormat="1" ht="13.5" customHeight="1">
      <c r="A123" s="338" t="s">
        <v>76</v>
      </c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  <c r="T123" s="338"/>
      <c r="U123" s="338"/>
      <c r="V123" s="338"/>
      <c r="W123" s="338"/>
      <c r="X123" s="338"/>
      <c r="Y123" s="338"/>
      <c r="Z123" s="338"/>
      <c r="AA123" s="338"/>
      <c r="AB123" s="338"/>
      <c r="AC123" s="338"/>
      <c r="AD123" s="338"/>
      <c r="AE123" s="338"/>
      <c r="AF123" s="338"/>
      <c r="AG123" s="338"/>
      <c r="AH123" s="338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00">
        <v>1630</v>
      </c>
      <c r="AV123" s="300"/>
      <c r="AW123" s="300"/>
      <c r="AX123" s="300"/>
      <c r="AY123" s="214">
        <v>1</v>
      </c>
      <c r="AZ123" s="214"/>
      <c r="BA123" s="214"/>
      <c r="BB123" s="214"/>
      <c r="BC123" s="214"/>
      <c r="BD123" s="214"/>
      <c r="BE123" s="214"/>
      <c r="BF123" s="214"/>
      <c r="BG123" s="214"/>
      <c r="BH123" s="211" t="s">
        <v>201</v>
      </c>
      <c r="BI123" s="210"/>
      <c r="BJ123" s="210"/>
      <c r="BK123" s="210"/>
      <c r="BL123" s="210"/>
      <c r="BM123" s="210"/>
      <c r="BN123" s="210"/>
      <c r="BO123" s="210"/>
      <c r="BP123" s="210"/>
    </row>
    <row r="124" spans="1:68" s="3" customFormat="1" ht="13.5" customHeight="1">
      <c r="A124" s="348" t="s">
        <v>177</v>
      </c>
      <c r="B124" s="349"/>
      <c r="C124" s="349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49"/>
      <c r="U124" s="349"/>
      <c r="V124" s="349"/>
      <c r="W124" s="349"/>
      <c r="X124" s="349"/>
      <c r="Y124" s="349"/>
      <c r="Z124" s="349"/>
      <c r="AA124" s="349"/>
      <c r="AB124" s="349"/>
      <c r="AC124" s="349"/>
      <c r="AD124" s="349"/>
      <c r="AE124" s="349"/>
      <c r="AF124" s="349"/>
      <c r="AG124" s="349"/>
      <c r="AH124" s="349"/>
      <c r="AI124" s="349"/>
      <c r="AJ124" s="349"/>
      <c r="AK124" s="349"/>
      <c r="AL124" s="349"/>
      <c r="AM124" s="349"/>
      <c r="AN124" s="349"/>
      <c r="AO124" s="349"/>
      <c r="AP124" s="349"/>
      <c r="AQ124" s="349"/>
      <c r="AR124" s="349"/>
      <c r="AS124" s="349"/>
      <c r="AT124" s="350"/>
      <c r="AU124" s="310" t="s">
        <v>173</v>
      </c>
      <c r="AV124" s="311"/>
      <c r="AW124" s="311"/>
      <c r="AX124" s="312"/>
      <c r="AY124" s="198" t="s">
        <v>201</v>
      </c>
      <c r="AZ124" s="196"/>
      <c r="BA124" s="196"/>
      <c r="BB124" s="196"/>
      <c r="BC124" s="196"/>
      <c r="BD124" s="196"/>
      <c r="BE124" s="196"/>
      <c r="BF124" s="196"/>
      <c r="BG124" s="197"/>
      <c r="BH124" s="258" t="s">
        <v>201</v>
      </c>
      <c r="BI124" s="259"/>
      <c r="BJ124" s="259"/>
      <c r="BK124" s="259"/>
      <c r="BL124" s="259"/>
      <c r="BM124" s="259"/>
      <c r="BN124" s="259"/>
      <c r="BO124" s="259"/>
      <c r="BP124" s="260"/>
    </row>
    <row r="125" spans="1:68" s="3" customFormat="1" ht="13.5" customHeight="1">
      <c r="A125" s="348" t="s">
        <v>178</v>
      </c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  <c r="N125" s="349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49"/>
      <c r="AQ125" s="349"/>
      <c r="AR125" s="349"/>
      <c r="AS125" s="349"/>
      <c r="AT125" s="350"/>
      <c r="AU125" s="310" t="s">
        <v>174</v>
      </c>
      <c r="AV125" s="311"/>
      <c r="AW125" s="311"/>
      <c r="AX125" s="312"/>
      <c r="AY125" s="198" t="s">
        <v>201</v>
      </c>
      <c r="AZ125" s="196"/>
      <c r="BA125" s="196"/>
      <c r="BB125" s="196"/>
      <c r="BC125" s="196"/>
      <c r="BD125" s="196"/>
      <c r="BE125" s="196"/>
      <c r="BF125" s="196"/>
      <c r="BG125" s="197"/>
      <c r="BH125" s="258" t="s">
        <v>201</v>
      </c>
      <c r="BI125" s="259"/>
      <c r="BJ125" s="259"/>
      <c r="BK125" s="259"/>
      <c r="BL125" s="259"/>
      <c r="BM125" s="259"/>
      <c r="BN125" s="259"/>
      <c r="BO125" s="259"/>
      <c r="BP125" s="260"/>
    </row>
    <row r="126" spans="1:68" s="3" customFormat="1" ht="13.5" customHeight="1">
      <c r="A126" s="348" t="s">
        <v>179</v>
      </c>
      <c r="B126" s="349"/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49"/>
      <c r="AI126" s="349"/>
      <c r="AJ126" s="349"/>
      <c r="AK126" s="349"/>
      <c r="AL126" s="349"/>
      <c r="AM126" s="349"/>
      <c r="AN126" s="349"/>
      <c r="AO126" s="349"/>
      <c r="AP126" s="349"/>
      <c r="AQ126" s="349"/>
      <c r="AR126" s="349"/>
      <c r="AS126" s="349"/>
      <c r="AT126" s="350"/>
      <c r="AU126" s="310" t="s">
        <v>175</v>
      </c>
      <c r="AV126" s="311"/>
      <c r="AW126" s="311"/>
      <c r="AX126" s="312"/>
      <c r="AY126" s="198" t="s">
        <v>201</v>
      </c>
      <c r="AZ126" s="196"/>
      <c r="BA126" s="196"/>
      <c r="BB126" s="196"/>
      <c r="BC126" s="196"/>
      <c r="BD126" s="196"/>
      <c r="BE126" s="196"/>
      <c r="BF126" s="196"/>
      <c r="BG126" s="197"/>
      <c r="BH126" s="258" t="s">
        <v>201</v>
      </c>
      <c r="BI126" s="259"/>
      <c r="BJ126" s="259"/>
      <c r="BK126" s="259"/>
      <c r="BL126" s="259"/>
      <c r="BM126" s="259"/>
      <c r="BN126" s="259"/>
      <c r="BO126" s="259"/>
      <c r="BP126" s="260"/>
    </row>
    <row r="127" spans="1:68" s="3" customFormat="1" ht="13.5" customHeight="1">
      <c r="A127" s="348" t="s">
        <v>180</v>
      </c>
      <c r="B127" s="349"/>
      <c r="C127" s="349"/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  <c r="AR127" s="349"/>
      <c r="AS127" s="349"/>
      <c r="AT127" s="350"/>
      <c r="AU127" s="310" t="s">
        <v>176</v>
      </c>
      <c r="AV127" s="311"/>
      <c r="AW127" s="311"/>
      <c r="AX127" s="312"/>
      <c r="AY127" s="198" t="s">
        <v>201</v>
      </c>
      <c r="AZ127" s="196"/>
      <c r="BA127" s="196"/>
      <c r="BB127" s="196"/>
      <c r="BC127" s="196"/>
      <c r="BD127" s="196"/>
      <c r="BE127" s="196"/>
      <c r="BF127" s="196"/>
      <c r="BG127" s="197"/>
      <c r="BH127" s="258" t="s">
        <v>201</v>
      </c>
      <c r="BI127" s="259"/>
      <c r="BJ127" s="259"/>
      <c r="BK127" s="259"/>
      <c r="BL127" s="259"/>
      <c r="BM127" s="259"/>
      <c r="BN127" s="259"/>
      <c r="BO127" s="259"/>
      <c r="BP127" s="260"/>
    </row>
    <row r="128" spans="1:68" s="3" customFormat="1" ht="13.5" customHeight="1">
      <c r="A128" s="339" t="s">
        <v>77</v>
      </c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  <c r="AA128" s="339"/>
      <c r="AB128" s="339"/>
      <c r="AC128" s="339"/>
      <c r="AD128" s="339"/>
      <c r="AE128" s="339"/>
      <c r="AF128" s="339"/>
      <c r="AG128" s="339"/>
      <c r="AH128" s="339"/>
      <c r="AI128" s="339"/>
      <c r="AJ128" s="339"/>
      <c r="AK128" s="339"/>
      <c r="AL128" s="339"/>
      <c r="AM128" s="339"/>
      <c r="AN128" s="339"/>
      <c r="AO128" s="339"/>
      <c r="AP128" s="339"/>
      <c r="AQ128" s="339"/>
      <c r="AR128" s="339"/>
      <c r="AS128" s="339"/>
      <c r="AT128" s="339"/>
      <c r="AU128" s="325">
        <v>1660</v>
      </c>
      <c r="AV128" s="325"/>
      <c r="AW128" s="325"/>
      <c r="AX128" s="325"/>
      <c r="AY128" s="214" t="s">
        <v>201</v>
      </c>
      <c r="AZ128" s="214"/>
      <c r="BA128" s="214"/>
      <c r="BB128" s="214"/>
      <c r="BC128" s="214"/>
      <c r="BD128" s="214"/>
      <c r="BE128" s="214"/>
      <c r="BF128" s="214"/>
      <c r="BG128" s="214"/>
      <c r="BH128" s="211" t="s">
        <v>201</v>
      </c>
      <c r="BI128" s="210"/>
      <c r="BJ128" s="210"/>
      <c r="BK128" s="210"/>
      <c r="BL128" s="210"/>
      <c r="BM128" s="210"/>
      <c r="BN128" s="210"/>
      <c r="BO128" s="210"/>
      <c r="BP128" s="210"/>
    </row>
    <row r="129" spans="1:68" s="3" customFormat="1" ht="13.5" customHeight="1">
      <c r="A129" s="339" t="s">
        <v>78</v>
      </c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339"/>
      <c r="AF129" s="339"/>
      <c r="AG129" s="339"/>
      <c r="AH129" s="339"/>
      <c r="AI129" s="339"/>
      <c r="AJ129" s="339"/>
      <c r="AK129" s="339"/>
      <c r="AL129" s="339"/>
      <c r="AM129" s="339"/>
      <c r="AN129" s="339"/>
      <c r="AO129" s="339"/>
      <c r="AP129" s="339"/>
      <c r="AQ129" s="339"/>
      <c r="AR129" s="339"/>
      <c r="AS129" s="339"/>
      <c r="AT129" s="339"/>
      <c r="AU129" s="300">
        <v>1665</v>
      </c>
      <c r="AV129" s="300"/>
      <c r="AW129" s="300"/>
      <c r="AX129" s="300"/>
      <c r="AY129" s="214">
        <v>173</v>
      </c>
      <c r="AZ129" s="214"/>
      <c r="BA129" s="214"/>
      <c r="BB129" s="214"/>
      <c r="BC129" s="214"/>
      <c r="BD129" s="214"/>
      <c r="BE129" s="214"/>
      <c r="BF129" s="214"/>
      <c r="BG129" s="214"/>
      <c r="BH129" s="210">
        <v>305</v>
      </c>
      <c r="BI129" s="210"/>
      <c r="BJ129" s="210"/>
      <c r="BK129" s="210"/>
      <c r="BL129" s="210"/>
      <c r="BM129" s="210"/>
      <c r="BN129" s="210"/>
      <c r="BO129" s="210"/>
      <c r="BP129" s="210"/>
    </row>
    <row r="130" spans="1:68" s="3" customFormat="1" ht="13.5" customHeight="1">
      <c r="A130" s="348" t="s">
        <v>183</v>
      </c>
      <c r="B130" s="349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349"/>
      <c r="U130" s="349"/>
      <c r="V130" s="349"/>
      <c r="W130" s="349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  <c r="AH130" s="349"/>
      <c r="AI130" s="349"/>
      <c r="AJ130" s="349"/>
      <c r="AK130" s="349"/>
      <c r="AL130" s="349"/>
      <c r="AM130" s="349"/>
      <c r="AN130" s="349"/>
      <c r="AO130" s="349"/>
      <c r="AP130" s="349"/>
      <c r="AQ130" s="349"/>
      <c r="AR130" s="349"/>
      <c r="AS130" s="349"/>
      <c r="AT130" s="350"/>
      <c r="AU130" s="310" t="s">
        <v>181</v>
      </c>
      <c r="AV130" s="311"/>
      <c r="AW130" s="311"/>
      <c r="AX130" s="312"/>
      <c r="AY130" s="198" t="s">
        <v>201</v>
      </c>
      <c r="AZ130" s="196"/>
      <c r="BA130" s="196"/>
      <c r="BB130" s="196"/>
      <c r="BC130" s="196"/>
      <c r="BD130" s="196"/>
      <c r="BE130" s="196"/>
      <c r="BF130" s="196"/>
      <c r="BG130" s="197"/>
      <c r="BH130" s="258" t="s">
        <v>201</v>
      </c>
      <c r="BI130" s="259"/>
      <c r="BJ130" s="259"/>
      <c r="BK130" s="259"/>
      <c r="BL130" s="259"/>
      <c r="BM130" s="259"/>
      <c r="BN130" s="259"/>
      <c r="BO130" s="259"/>
      <c r="BP130" s="260"/>
    </row>
    <row r="131" spans="1:68" s="3" customFormat="1" ht="13.5" customHeight="1">
      <c r="A131" s="339" t="s">
        <v>79</v>
      </c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39"/>
      <c r="AC131" s="339"/>
      <c r="AD131" s="339"/>
      <c r="AE131" s="339"/>
      <c r="AF131" s="339"/>
      <c r="AG131" s="339"/>
      <c r="AH131" s="339"/>
      <c r="AI131" s="339"/>
      <c r="AJ131" s="339"/>
      <c r="AK131" s="339"/>
      <c r="AL131" s="339"/>
      <c r="AM131" s="339"/>
      <c r="AN131" s="339"/>
      <c r="AO131" s="339"/>
      <c r="AP131" s="339"/>
      <c r="AQ131" s="339"/>
      <c r="AR131" s="339"/>
      <c r="AS131" s="339"/>
      <c r="AT131" s="339"/>
      <c r="AU131" s="300">
        <v>1690</v>
      </c>
      <c r="AV131" s="300"/>
      <c r="AW131" s="300"/>
      <c r="AX131" s="300"/>
      <c r="AY131" s="199">
        <v>2857</v>
      </c>
      <c r="AZ131" s="199"/>
      <c r="BA131" s="199"/>
      <c r="BB131" s="199"/>
      <c r="BC131" s="199"/>
      <c r="BD131" s="199"/>
      <c r="BE131" s="199"/>
      <c r="BF131" s="199"/>
      <c r="BG131" s="199"/>
      <c r="BH131" s="210">
        <v>2817</v>
      </c>
      <c r="BI131" s="210"/>
      <c r="BJ131" s="210"/>
      <c r="BK131" s="210"/>
      <c r="BL131" s="210"/>
      <c r="BM131" s="210"/>
      <c r="BN131" s="210"/>
      <c r="BO131" s="210"/>
      <c r="BP131" s="210"/>
    </row>
    <row r="132" spans="1:68" s="3" customFormat="1" ht="15" customHeight="1">
      <c r="A132" s="288" t="s">
        <v>80</v>
      </c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  <c r="AT132" s="288"/>
      <c r="AU132" s="340">
        <v>1695</v>
      </c>
      <c r="AV132" s="340"/>
      <c r="AW132" s="340"/>
      <c r="AX132" s="340"/>
      <c r="AY132" s="200">
        <v>18712</v>
      </c>
      <c r="AZ132" s="200"/>
      <c r="BA132" s="200"/>
      <c r="BB132" s="200"/>
      <c r="BC132" s="200"/>
      <c r="BD132" s="200"/>
      <c r="BE132" s="200"/>
      <c r="BF132" s="200"/>
      <c r="BG132" s="200"/>
      <c r="BH132" s="200">
        <v>10679</v>
      </c>
      <c r="BI132" s="200"/>
      <c r="BJ132" s="200"/>
      <c r="BK132" s="200"/>
      <c r="BL132" s="200"/>
      <c r="BM132" s="200"/>
      <c r="BN132" s="200"/>
      <c r="BO132" s="200"/>
      <c r="BP132" s="200"/>
    </row>
    <row r="133" spans="1:68" s="20" customFormat="1" ht="13.5" customHeight="1">
      <c r="A133" s="359" t="s">
        <v>81</v>
      </c>
      <c r="B133" s="360"/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1"/>
      <c r="AU133" s="359">
        <v>1700</v>
      </c>
      <c r="AV133" s="360"/>
      <c r="AW133" s="360"/>
      <c r="AX133" s="361"/>
      <c r="AY133" s="365" t="s">
        <v>201</v>
      </c>
      <c r="AZ133" s="366"/>
      <c r="BA133" s="366"/>
      <c r="BB133" s="366"/>
      <c r="BC133" s="366"/>
      <c r="BD133" s="366"/>
      <c r="BE133" s="366"/>
      <c r="BF133" s="366"/>
      <c r="BG133" s="367"/>
      <c r="BH133" s="261" t="s">
        <v>201</v>
      </c>
      <c r="BI133" s="262"/>
      <c r="BJ133" s="262"/>
      <c r="BK133" s="262"/>
      <c r="BL133" s="262"/>
      <c r="BM133" s="262"/>
      <c r="BN133" s="262"/>
      <c r="BO133" s="262"/>
      <c r="BP133" s="263"/>
    </row>
    <row r="134" spans="1:68" s="20" customFormat="1" ht="13.5" customHeight="1">
      <c r="A134" s="362" t="s">
        <v>82</v>
      </c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  <c r="T134" s="363"/>
      <c r="U134" s="363"/>
      <c r="V134" s="363"/>
      <c r="W134" s="363"/>
      <c r="X134" s="363"/>
      <c r="Y134" s="363"/>
      <c r="Z134" s="363"/>
      <c r="AA134" s="363"/>
      <c r="AB134" s="363"/>
      <c r="AC134" s="363"/>
      <c r="AD134" s="363"/>
      <c r="AE134" s="363"/>
      <c r="AF134" s="363"/>
      <c r="AG134" s="363"/>
      <c r="AH134" s="363"/>
      <c r="AI134" s="363"/>
      <c r="AJ134" s="363"/>
      <c r="AK134" s="363"/>
      <c r="AL134" s="363"/>
      <c r="AM134" s="363"/>
      <c r="AN134" s="363"/>
      <c r="AO134" s="363"/>
      <c r="AP134" s="363"/>
      <c r="AQ134" s="363"/>
      <c r="AR134" s="363"/>
      <c r="AS134" s="363"/>
      <c r="AT134" s="364"/>
      <c r="AU134" s="362"/>
      <c r="AV134" s="363"/>
      <c r="AW134" s="363"/>
      <c r="AX134" s="364"/>
      <c r="AY134" s="368"/>
      <c r="AZ134" s="369"/>
      <c r="BA134" s="369"/>
      <c r="BB134" s="369"/>
      <c r="BC134" s="369"/>
      <c r="BD134" s="369"/>
      <c r="BE134" s="369"/>
      <c r="BF134" s="369"/>
      <c r="BG134" s="370"/>
      <c r="BH134" s="264"/>
      <c r="BI134" s="265"/>
      <c r="BJ134" s="265"/>
      <c r="BK134" s="265"/>
      <c r="BL134" s="265"/>
      <c r="BM134" s="265"/>
      <c r="BN134" s="265"/>
      <c r="BO134" s="265"/>
      <c r="BP134" s="266"/>
    </row>
    <row r="135" spans="1:68" s="20" customFormat="1" ht="17.25" customHeight="1">
      <c r="A135" s="403" t="s">
        <v>184</v>
      </c>
      <c r="B135" s="404"/>
      <c r="C135" s="404"/>
      <c r="D135" s="404"/>
      <c r="E135" s="404"/>
      <c r="F135" s="404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  <c r="AK135" s="404"/>
      <c r="AL135" s="404"/>
      <c r="AM135" s="404"/>
      <c r="AN135" s="404"/>
      <c r="AO135" s="404"/>
      <c r="AP135" s="404"/>
      <c r="AQ135" s="404"/>
      <c r="AR135" s="404"/>
      <c r="AS135" s="404"/>
      <c r="AT135" s="405"/>
      <c r="AU135" s="403" t="s">
        <v>182</v>
      </c>
      <c r="AV135" s="404"/>
      <c r="AW135" s="404"/>
      <c r="AX135" s="405"/>
      <c r="AY135" s="406" t="s">
        <v>201</v>
      </c>
      <c r="AZ135" s="407"/>
      <c r="BA135" s="407"/>
      <c r="BB135" s="407"/>
      <c r="BC135" s="407"/>
      <c r="BD135" s="407"/>
      <c r="BE135" s="407"/>
      <c r="BF135" s="407"/>
      <c r="BG135" s="408"/>
      <c r="BH135" s="409" t="s">
        <v>201</v>
      </c>
      <c r="BI135" s="410"/>
      <c r="BJ135" s="410"/>
      <c r="BK135" s="410"/>
      <c r="BL135" s="410"/>
      <c r="BM135" s="410"/>
      <c r="BN135" s="410"/>
      <c r="BO135" s="410"/>
      <c r="BP135" s="411"/>
    </row>
    <row r="136" spans="1:68" s="3" customFormat="1" ht="16.5" customHeight="1">
      <c r="A136" s="371" t="s">
        <v>55</v>
      </c>
      <c r="B136" s="371"/>
      <c r="C136" s="371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71"/>
      <c r="R136" s="371"/>
      <c r="S136" s="371"/>
      <c r="T136" s="371"/>
      <c r="U136" s="371"/>
      <c r="V136" s="371"/>
      <c r="W136" s="371"/>
      <c r="X136" s="371"/>
      <c r="Y136" s="371"/>
      <c r="Z136" s="371"/>
      <c r="AA136" s="371"/>
      <c r="AB136" s="371"/>
      <c r="AC136" s="371"/>
      <c r="AD136" s="371"/>
      <c r="AE136" s="371"/>
      <c r="AF136" s="371"/>
      <c r="AG136" s="371"/>
      <c r="AH136" s="371"/>
      <c r="AI136" s="371"/>
      <c r="AJ136" s="371"/>
      <c r="AK136" s="371"/>
      <c r="AL136" s="371"/>
      <c r="AM136" s="371"/>
      <c r="AN136" s="371"/>
      <c r="AO136" s="371"/>
      <c r="AP136" s="371"/>
      <c r="AQ136" s="371"/>
      <c r="AR136" s="371"/>
      <c r="AS136" s="371"/>
      <c r="AT136" s="371"/>
      <c r="AU136" s="340">
        <v>1900</v>
      </c>
      <c r="AV136" s="340"/>
      <c r="AW136" s="340"/>
      <c r="AX136" s="340"/>
      <c r="AY136" s="200">
        <v>30353</v>
      </c>
      <c r="AZ136" s="200"/>
      <c r="BA136" s="200"/>
      <c r="BB136" s="200"/>
      <c r="BC136" s="200"/>
      <c r="BD136" s="200"/>
      <c r="BE136" s="200"/>
      <c r="BF136" s="200"/>
      <c r="BG136" s="200"/>
      <c r="BH136" s="200">
        <v>24098</v>
      </c>
      <c r="BI136" s="200"/>
      <c r="BJ136" s="200"/>
      <c r="BK136" s="200"/>
      <c r="BL136" s="200"/>
      <c r="BM136" s="200"/>
      <c r="BN136" s="200"/>
      <c r="BO136" s="200"/>
      <c r="BP136" s="200"/>
    </row>
    <row r="137" spans="1:15" s="3" customFormat="1" ht="6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73" s="15" customFormat="1" ht="13.5" customHeight="1">
      <c r="A138" s="372" t="s">
        <v>84</v>
      </c>
      <c r="B138" s="372"/>
      <c r="C138" s="372"/>
      <c r="D138" s="372"/>
      <c r="E138" s="372"/>
      <c r="F138" s="372"/>
      <c r="G138" s="372"/>
      <c r="H138" s="372"/>
      <c r="I138" s="372"/>
      <c r="J138" s="372"/>
      <c r="K138" s="372"/>
      <c r="L138" s="372"/>
      <c r="M138" s="372"/>
      <c r="N138" s="372"/>
      <c r="O138" s="372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7"/>
      <c r="AF138" s="17"/>
      <c r="AG138" s="17"/>
      <c r="AH138" s="195" t="s">
        <v>750</v>
      </c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BT138" s="16"/>
      <c r="BU138" s="16"/>
    </row>
    <row r="139" spans="1:73" s="15" customFormat="1" ht="8.2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BT139" s="16"/>
      <c r="BU139" s="16"/>
    </row>
    <row r="140" spans="1:73" s="15" customFormat="1" ht="13.5" customHeight="1">
      <c r="A140" s="193" t="s">
        <v>85</v>
      </c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7"/>
      <c r="AF140" s="17"/>
      <c r="AG140" s="17"/>
      <c r="AH140" s="195" t="s">
        <v>751</v>
      </c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BT140" s="16"/>
      <c r="BU140" s="16"/>
    </row>
    <row r="141" spans="1:15" s="3" customFormat="1" ht="8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44" s="3" customFormat="1" ht="30" customHeight="1">
      <c r="A142" s="358" t="s">
        <v>86</v>
      </c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  <c r="AC142" s="358"/>
      <c r="AD142" s="358"/>
      <c r="AE142" s="358"/>
      <c r="AF142" s="358"/>
      <c r="AG142" s="358"/>
      <c r="AH142" s="358"/>
      <c r="AI142" s="358"/>
      <c r="AJ142" s="358"/>
      <c r="AK142" s="358"/>
      <c r="AL142" s="358"/>
      <c r="AM142" s="358"/>
      <c r="AN142" s="358"/>
      <c r="AO142" s="358"/>
      <c r="AP142" s="358"/>
      <c r="AQ142" s="358"/>
      <c r="AR142" s="358"/>
    </row>
    <row r="143" s="3" customFormat="1" ht="15" customHeight="1">
      <c r="A143" s="1"/>
    </row>
    <row r="144" s="3" customFormat="1" ht="13.5" customHeight="1"/>
    <row r="145" s="3" customFormat="1" ht="13.5" customHeight="1"/>
    <row r="146" s="3" customFormat="1" ht="13.5" customHeight="1"/>
    <row r="147" s="3" customFormat="1" ht="13.5" customHeight="1"/>
    <row r="148" s="3" customFormat="1" ht="13.5" customHeight="1"/>
    <row r="149" s="3" customFormat="1" ht="13.5" customHeight="1"/>
    <row r="150" s="3" customFormat="1" ht="13.5" customHeight="1"/>
    <row r="151" s="3" customFormat="1" ht="13.5" customHeight="1"/>
    <row r="152" s="3" customFormat="1" ht="13.5" customHeight="1"/>
    <row r="153" s="3" customFormat="1" ht="13.5" customHeight="1"/>
    <row r="154" s="3" customFormat="1" ht="13.5" customHeight="1"/>
    <row r="155" s="3" customFormat="1" ht="13.5" customHeight="1"/>
    <row r="156" s="3" customFormat="1" ht="13.5" customHeight="1"/>
    <row r="157" s="3" customFormat="1" ht="13.5" customHeight="1"/>
    <row r="158" s="3" customFormat="1" ht="13.5" customHeight="1"/>
    <row r="159" s="3" customFormat="1" ht="13.5" customHeight="1"/>
    <row r="160" s="3" customFormat="1" ht="13.5" customHeight="1"/>
    <row r="161" s="3" customFormat="1" ht="13.5" customHeight="1"/>
    <row r="162" s="3" customFormat="1" ht="13.5" customHeight="1"/>
    <row r="163" s="3" customFormat="1" ht="13.5" customHeight="1"/>
    <row r="164" s="3" customFormat="1" ht="13.5" customHeight="1"/>
    <row r="165" s="3" customFormat="1" ht="13.5" customHeight="1"/>
    <row r="166" s="3" customFormat="1" ht="13.5" customHeight="1"/>
    <row r="167" s="3" customFormat="1" ht="13.5" customHeight="1"/>
    <row r="168" s="3" customFormat="1" ht="13.5" customHeight="1"/>
    <row r="169" s="3" customFormat="1" ht="13.5" customHeight="1"/>
    <row r="170" s="3" customFormat="1" ht="13.5" customHeight="1"/>
    <row r="171" s="3" customFormat="1" ht="13.5" customHeight="1"/>
    <row r="172" s="3" customFormat="1" ht="13.5" customHeight="1"/>
    <row r="173" s="3" customFormat="1" ht="13.5" customHeight="1"/>
    <row r="174" s="3" customFormat="1" ht="13.5" customHeight="1"/>
    <row r="175" s="3" customFormat="1" ht="13.5" customHeight="1"/>
    <row r="176" s="3" customFormat="1" ht="13.5" customHeight="1"/>
    <row r="177" s="3" customFormat="1" ht="13.5" customHeight="1"/>
    <row r="178" s="3" customFormat="1" ht="13.5" customHeight="1"/>
    <row r="179" s="3" customFormat="1" ht="13.5" customHeight="1"/>
    <row r="180" s="3" customFormat="1" ht="13.5" customHeight="1"/>
    <row r="181" s="3" customFormat="1" ht="13.5" customHeight="1"/>
    <row r="182" s="3" customFormat="1" ht="13.5" customHeight="1"/>
    <row r="183" s="3" customFormat="1" ht="13.5" customHeight="1"/>
    <row r="184" s="3" customFormat="1" ht="13.5" customHeight="1"/>
    <row r="185" s="3" customFormat="1" ht="13.5" customHeight="1"/>
    <row r="186" s="3" customFormat="1" ht="13.5" customHeight="1"/>
    <row r="187" s="3" customFormat="1" ht="13.5" customHeight="1"/>
    <row r="188" s="3" customFormat="1" ht="13.5" customHeight="1"/>
    <row r="189" s="3" customFormat="1" ht="13.5" customHeight="1"/>
    <row r="190" s="3" customFormat="1" ht="13.5" customHeight="1"/>
    <row r="191" s="3" customFormat="1" ht="13.5" customHeight="1"/>
    <row r="192" s="3" customFormat="1" ht="13.5" customHeight="1"/>
    <row r="193" s="3" customFormat="1" ht="13.5" customHeight="1"/>
    <row r="194" s="3" customFormat="1" ht="13.5" customHeight="1"/>
    <row r="195" s="3" customFormat="1" ht="13.5" customHeight="1"/>
    <row r="196" s="3" customFormat="1" ht="13.5" customHeight="1"/>
    <row r="197" s="3" customFormat="1" ht="13.5" customHeight="1"/>
    <row r="198" s="3" customFormat="1" ht="13.5" customHeight="1"/>
    <row r="199" s="3" customFormat="1" ht="13.5" customHeight="1"/>
    <row r="200" s="3" customFormat="1" ht="13.5" customHeight="1"/>
    <row r="201" s="3" customFormat="1" ht="13.5" customHeight="1"/>
    <row r="202" s="3" customFormat="1" ht="13.5" customHeight="1"/>
    <row r="203" s="3" customFormat="1" ht="13.5" customHeight="1"/>
    <row r="204" s="3" customFormat="1" ht="13.5" customHeight="1"/>
    <row r="205" s="3" customFormat="1" ht="13.5" customHeight="1"/>
    <row r="206" s="3" customFormat="1" ht="13.5" customHeight="1"/>
    <row r="207" s="3" customFormat="1" ht="13.5" customHeight="1"/>
    <row r="208" s="3" customFormat="1" ht="13.5" customHeight="1"/>
    <row r="209" s="3" customFormat="1" ht="13.5" customHeight="1"/>
    <row r="210" s="3" customFormat="1" ht="13.5" customHeight="1"/>
    <row r="211" s="3" customFormat="1" ht="13.5" customHeight="1"/>
    <row r="212" s="3" customFormat="1" ht="13.5" customHeight="1"/>
    <row r="213" s="3" customFormat="1" ht="13.5" customHeight="1"/>
    <row r="214" s="3" customFormat="1" ht="13.5" customHeight="1"/>
    <row r="215" s="3" customFormat="1" ht="13.5" customHeight="1"/>
    <row r="216" s="3" customFormat="1" ht="13.5" customHeight="1"/>
    <row r="217" s="3" customFormat="1" ht="13.5" customHeight="1"/>
    <row r="218" s="3" customFormat="1" ht="13.5" customHeight="1"/>
    <row r="219" s="3" customFormat="1" ht="13.5" customHeight="1"/>
    <row r="220" s="3" customFormat="1" ht="13.5" customHeight="1"/>
    <row r="221" s="3" customFormat="1" ht="13.5" customHeight="1"/>
    <row r="222" s="3" customFormat="1" ht="13.5" customHeight="1"/>
    <row r="223" s="3" customFormat="1" ht="13.5" customHeight="1"/>
    <row r="224" s="3" customFormat="1" ht="13.5" customHeight="1"/>
    <row r="225" s="3" customFormat="1" ht="13.5" customHeight="1"/>
    <row r="226" s="3" customFormat="1" ht="13.5" customHeight="1"/>
    <row r="227" s="3" customFormat="1" ht="13.5" customHeight="1"/>
    <row r="228" s="3" customFormat="1" ht="13.5" customHeight="1"/>
    <row r="229" s="3" customFormat="1" ht="13.5" customHeight="1"/>
    <row r="230" s="3" customFormat="1" ht="13.5" customHeight="1"/>
    <row r="231" s="3" customFormat="1" ht="13.5" customHeight="1"/>
    <row r="232" s="3" customFormat="1" ht="13.5" customHeight="1"/>
    <row r="233" s="3" customFormat="1" ht="13.5" customHeight="1"/>
    <row r="234" s="3" customFormat="1" ht="13.5" customHeight="1"/>
    <row r="235" s="3" customFormat="1" ht="13.5" customHeight="1"/>
    <row r="236" s="3" customFormat="1" ht="13.5" customHeight="1"/>
    <row r="237" s="3" customFormat="1" ht="13.5" customHeight="1"/>
    <row r="238" s="3" customFormat="1" ht="13.5" customHeight="1"/>
    <row r="239" s="3" customFormat="1" ht="13.5" customHeight="1"/>
    <row r="240" s="3" customFormat="1" ht="13.5" customHeight="1"/>
    <row r="241" s="3" customFormat="1" ht="13.5" customHeight="1"/>
    <row r="242" s="3" customFormat="1" ht="13.5" customHeight="1"/>
    <row r="243" s="3" customFormat="1" ht="13.5" customHeight="1"/>
    <row r="244" s="3" customFormat="1" ht="13.5" customHeight="1"/>
    <row r="245" s="3" customFormat="1" ht="13.5" customHeight="1"/>
    <row r="246" s="3" customFormat="1" ht="13.5" customHeight="1"/>
  </sheetData>
  <sheetProtection/>
  <mergeCells count="484">
    <mergeCell ref="AY70:BG70"/>
    <mergeCell ref="BH73:BP73"/>
    <mergeCell ref="AY94:BG94"/>
    <mergeCell ref="BH98:BP98"/>
    <mergeCell ref="AY98:BG98"/>
    <mergeCell ref="AY95:BG95"/>
    <mergeCell ref="AY89:BG89"/>
    <mergeCell ref="BH74:BP74"/>
    <mergeCell ref="A16:BB16"/>
    <mergeCell ref="AZ91:BF91"/>
    <mergeCell ref="BI91:BO91"/>
    <mergeCell ref="BH71:BP71"/>
    <mergeCell ref="AY88:BG88"/>
    <mergeCell ref="AU88:AX88"/>
    <mergeCell ref="A88:AT88"/>
    <mergeCell ref="BH89:BP89"/>
    <mergeCell ref="AY71:BG71"/>
    <mergeCell ref="BH70:BP70"/>
    <mergeCell ref="A135:AT135"/>
    <mergeCell ref="AU135:AX135"/>
    <mergeCell ref="AY135:BG135"/>
    <mergeCell ref="BH135:BP135"/>
    <mergeCell ref="AU130:AX130"/>
    <mergeCell ref="A130:AT130"/>
    <mergeCell ref="AY130:BG130"/>
    <mergeCell ref="BH130:BP130"/>
    <mergeCell ref="AU131:AX131"/>
    <mergeCell ref="AU132:AX132"/>
    <mergeCell ref="AY125:BG125"/>
    <mergeCell ref="A126:AT126"/>
    <mergeCell ref="A127:AT127"/>
    <mergeCell ref="BH127:BP127"/>
    <mergeCell ref="AY127:BG127"/>
    <mergeCell ref="BH126:BP126"/>
    <mergeCell ref="AY126:BG126"/>
    <mergeCell ref="AU126:AX126"/>
    <mergeCell ref="AU127:AX127"/>
    <mergeCell ref="AU125:AX125"/>
    <mergeCell ref="AY116:BG116"/>
    <mergeCell ref="BH108:BP108"/>
    <mergeCell ref="AY108:BG108"/>
    <mergeCell ref="BH107:BP107"/>
    <mergeCell ref="AY107:BG107"/>
    <mergeCell ref="BH112:BP112"/>
    <mergeCell ref="AY112:BG112"/>
    <mergeCell ref="BH111:BP111"/>
    <mergeCell ref="AY111:BG111"/>
    <mergeCell ref="AU105:AX105"/>
    <mergeCell ref="A124:AT124"/>
    <mergeCell ref="A125:AT125"/>
    <mergeCell ref="BH124:BP124"/>
    <mergeCell ref="AY124:BG124"/>
    <mergeCell ref="BH105:BP105"/>
    <mergeCell ref="AY105:BG105"/>
    <mergeCell ref="A116:AT116"/>
    <mergeCell ref="AU116:AX116"/>
    <mergeCell ref="BH116:BP116"/>
    <mergeCell ref="AY106:BG106"/>
    <mergeCell ref="AU111:AX111"/>
    <mergeCell ref="AU110:AX110"/>
    <mergeCell ref="AU109:AX109"/>
    <mergeCell ref="BH110:BP110"/>
    <mergeCell ref="AY110:BG110"/>
    <mergeCell ref="BH109:BP109"/>
    <mergeCell ref="AY109:BG109"/>
    <mergeCell ref="AU106:AX106"/>
    <mergeCell ref="A108:AT108"/>
    <mergeCell ref="A107:AT107"/>
    <mergeCell ref="A106:AT106"/>
    <mergeCell ref="A105:AT105"/>
    <mergeCell ref="A112:AT112"/>
    <mergeCell ref="A111:AT111"/>
    <mergeCell ref="A110:AT110"/>
    <mergeCell ref="A109:AT109"/>
    <mergeCell ref="AU102:AX102"/>
    <mergeCell ref="A96:AT96"/>
    <mergeCell ref="A95:AT95"/>
    <mergeCell ref="A99:AT99"/>
    <mergeCell ref="A100:AT100"/>
    <mergeCell ref="AU98:AX98"/>
    <mergeCell ref="BH82:BP82"/>
    <mergeCell ref="AY82:BG82"/>
    <mergeCell ref="BH85:BP85"/>
    <mergeCell ref="AY85:BG85"/>
    <mergeCell ref="AY74:BG74"/>
    <mergeCell ref="A98:AT98"/>
    <mergeCell ref="A70:AT70"/>
    <mergeCell ref="AU74:AX74"/>
    <mergeCell ref="AU73:AX73"/>
    <mergeCell ref="AU72:AX72"/>
    <mergeCell ref="AU71:AX71"/>
    <mergeCell ref="AU70:AX70"/>
    <mergeCell ref="A74:AT74"/>
    <mergeCell ref="A73:AT73"/>
    <mergeCell ref="A72:AT72"/>
    <mergeCell ref="A71:AT71"/>
    <mergeCell ref="A63:AT63"/>
    <mergeCell ref="A62:AT62"/>
    <mergeCell ref="AU68:AX68"/>
    <mergeCell ref="BH68:BP68"/>
    <mergeCell ref="AY68:BG68"/>
    <mergeCell ref="A68:AT68"/>
    <mergeCell ref="BH67:BP67"/>
    <mergeCell ref="AY67:BG67"/>
    <mergeCell ref="AU67:AX67"/>
    <mergeCell ref="A67:AT67"/>
    <mergeCell ref="BH56:BP56"/>
    <mergeCell ref="AY61:BG61"/>
    <mergeCell ref="BH60:BP60"/>
    <mergeCell ref="BH61:BP61"/>
    <mergeCell ref="BH63:BP63"/>
    <mergeCell ref="BH62:BP62"/>
    <mergeCell ref="AY63:BG63"/>
    <mergeCell ref="AY62:BG62"/>
    <mergeCell ref="AY60:BG60"/>
    <mergeCell ref="AU50:AX50"/>
    <mergeCell ref="A60:AT60"/>
    <mergeCell ref="A61:AT61"/>
    <mergeCell ref="BH55:BP55"/>
    <mergeCell ref="AY56:BG56"/>
    <mergeCell ref="AY55:BG55"/>
    <mergeCell ref="A56:AT56"/>
    <mergeCell ref="A55:AT55"/>
    <mergeCell ref="AU55:AX55"/>
    <mergeCell ref="AU56:AX56"/>
    <mergeCell ref="AY53:BG53"/>
    <mergeCell ref="AY52:BG52"/>
    <mergeCell ref="AY51:BG51"/>
    <mergeCell ref="AY50:BG50"/>
    <mergeCell ref="BH53:BP53"/>
    <mergeCell ref="A53:AT53"/>
    <mergeCell ref="A52:AT52"/>
    <mergeCell ref="A51:AT51"/>
    <mergeCell ref="A50:AT50"/>
    <mergeCell ref="AU53:AX53"/>
    <mergeCell ref="AY43:BG43"/>
    <mergeCell ref="AU45:AX45"/>
    <mergeCell ref="A45:AT45"/>
    <mergeCell ref="AU44:AX44"/>
    <mergeCell ref="AU43:AX43"/>
    <mergeCell ref="BH52:BP52"/>
    <mergeCell ref="BH51:BP51"/>
    <mergeCell ref="BH50:BP50"/>
    <mergeCell ref="AU52:AX52"/>
    <mergeCell ref="AU51:AX51"/>
    <mergeCell ref="A37:AT37"/>
    <mergeCell ref="A36:AT36"/>
    <mergeCell ref="BH36:BP36"/>
    <mergeCell ref="AY36:BG36"/>
    <mergeCell ref="AU36:AX36"/>
    <mergeCell ref="BH45:BP45"/>
    <mergeCell ref="AY45:BG45"/>
    <mergeCell ref="BH44:BP44"/>
    <mergeCell ref="BH43:BP43"/>
    <mergeCell ref="AY44:BG44"/>
    <mergeCell ref="BH33:BP33"/>
    <mergeCell ref="AY34:BG34"/>
    <mergeCell ref="AY33:BG33"/>
    <mergeCell ref="BH37:BP37"/>
    <mergeCell ref="AY37:BG37"/>
    <mergeCell ref="AU37:AX37"/>
    <mergeCell ref="BH34:BP34"/>
    <mergeCell ref="BH35:BP35"/>
    <mergeCell ref="BH22:BP22"/>
    <mergeCell ref="BH23:BP23"/>
    <mergeCell ref="BH29:BP29"/>
    <mergeCell ref="AU22:AX22"/>
    <mergeCell ref="AU23:AX23"/>
    <mergeCell ref="AU26:AX26"/>
    <mergeCell ref="AU24:AX25"/>
    <mergeCell ref="AY26:BG26"/>
    <mergeCell ref="AY29:BG29"/>
    <mergeCell ref="BH26:BP26"/>
    <mergeCell ref="BH27:BP27"/>
    <mergeCell ref="BH28:BP28"/>
    <mergeCell ref="A129:AT129"/>
    <mergeCell ref="A131:AT131"/>
    <mergeCell ref="A132:AT132"/>
    <mergeCell ref="A115:AT115"/>
    <mergeCell ref="A120:AT120"/>
    <mergeCell ref="A121:AT121"/>
    <mergeCell ref="A128:AT128"/>
    <mergeCell ref="AH138:AT138"/>
    <mergeCell ref="AY39:BG39"/>
    <mergeCell ref="BH39:BP39"/>
    <mergeCell ref="AY59:BG59"/>
    <mergeCell ref="BH59:BP59"/>
    <mergeCell ref="AY84:BG84"/>
    <mergeCell ref="A122:AT122"/>
    <mergeCell ref="A123:AT123"/>
    <mergeCell ref="A44:AT44"/>
    <mergeCell ref="A43:AT43"/>
    <mergeCell ref="A142:AR142"/>
    <mergeCell ref="AU133:AX134"/>
    <mergeCell ref="AY133:BG134"/>
    <mergeCell ref="A136:AT136"/>
    <mergeCell ref="AY136:BG136"/>
    <mergeCell ref="A133:AT133"/>
    <mergeCell ref="A134:AT134"/>
    <mergeCell ref="A138:O138"/>
    <mergeCell ref="P138:AD138"/>
    <mergeCell ref="AU136:AX136"/>
    <mergeCell ref="AU77:AX77"/>
    <mergeCell ref="AU78:AX78"/>
    <mergeCell ref="AU54:AX54"/>
    <mergeCell ref="AU57:AX57"/>
    <mergeCell ref="AU60:AX60"/>
    <mergeCell ref="AU61:AX61"/>
    <mergeCell ref="AU63:AX63"/>
    <mergeCell ref="AU62:AX62"/>
    <mergeCell ref="AN1:BP1"/>
    <mergeCell ref="AN2:BP2"/>
    <mergeCell ref="AN3:BP3"/>
    <mergeCell ref="AU38:AX39"/>
    <mergeCell ref="A27:AT27"/>
    <mergeCell ref="A28:AT28"/>
    <mergeCell ref="A30:AT30"/>
    <mergeCell ref="A31:AT31"/>
    <mergeCell ref="A39:AT39"/>
    <mergeCell ref="A35:AT35"/>
    <mergeCell ref="BH97:BP97"/>
    <mergeCell ref="BH93:BI93"/>
    <mergeCell ref="AU113:AX113"/>
    <mergeCell ref="AU93:AX93"/>
    <mergeCell ref="AU95:AX95"/>
    <mergeCell ref="AU99:AX99"/>
    <mergeCell ref="AU100:AX100"/>
    <mergeCell ref="BJ93:BN93"/>
    <mergeCell ref="BH100:BP100"/>
    <mergeCell ref="AU103:AX103"/>
    <mergeCell ref="A104:AT104"/>
    <mergeCell ref="A93:AT93"/>
    <mergeCell ref="A85:AT85"/>
    <mergeCell ref="A94:AT94"/>
    <mergeCell ref="A89:AT89"/>
    <mergeCell ref="AY97:BG97"/>
    <mergeCell ref="AY92:AZ92"/>
    <mergeCell ref="AU89:AX89"/>
    <mergeCell ref="AU85:AX85"/>
    <mergeCell ref="A102:AT102"/>
    <mergeCell ref="A119:AT119"/>
    <mergeCell ref="A101:AT101"/>
    <mergeCell ref="A103:AT103"/>
    <mergeCell ref="A77:AT77"/>
    <mergeCell ref="A78:AT78"/>
    <mergeCell ref="A82:AT82"/>
    <mergeCell ref="A80:AT81"/>
    <mergeCell ref="A113:AT113"/>
    <mergeCell ref="A114:AT114"/>
    <mergeCell ref="A97:AT97"/>
    <mergeCell ref="A32:AT32"/>
    <mergeCell ref="A38:AT38"/>
    <mergeCell ref="A33:AT33"/>
    <mergeCell ref="A34:AT34"/>
    <mergeCell ref="A58:AT58"/>
    <mergeCell ref="A76:AT76"/>
    <mergeCell ref="A64:AT64"/>
    <mergeCell ref="A65:AT65"/>
    <mergeCell ref="A66:AT66"/>
    <mergeCell ref="A69:AT69"/>
    <mergeCell ref="AU118:AX118"/>
    <mergeCell ref="A40:AT40"/>
    <mergeCell ref="A117:AT117"/>
    <mergeCell ref="AU112:AX112"/>
    <mergeCell ref="AU117:AX117"/>
    <mergeCell ref="AU128:AX128"/>
    <mergeCell ref="A54:AT54"/>
    <mergeCell ref="A57:AT57"/>
    <mergeCell ref="A75:AT75"/>
    <mergeCell ref="A118:AT118"/>
    <mergeCell ref="AU120:AX120"/>
    <mergeCell ref="AU121:AX121"/>
    <mergeCell ref="AU124:AX124"/>
    <mergeCell ref="AU114:AX115"/>
    <mergeCell ref="A86:AT86"/>
    <mergeCell ref="A22:AT22"/>
    <mergeCell ref="A23:AT23"/>
    <mergeCell ref="A24:AT24"/>
    <mergeCell ref="A25:AT25"/>
    <mergeCell ref="A26:AT26"/>
    <mergeCell ref="AU129:AX129"/>
    <mergeCell ref="AU101:AX101"/>
    <mergeCell ref="AU96:AX97"/>
    <mergeCell ref="AU94:AX94"/>
    <mergeCell ref="AU104:AX104"/>
    <mergeCell ref="AU122:AX122"/>
    <mergeCell ref="AU123:AX123"/>
    <mergeCell ref="AU108:AX108"/>
    <mergeCell ref="AU107:AX107"/>
    <mergeCell ref="AU119:AX119"/>
    <mergeCell ref="A83:AT83"/>
    <mergeCell ref="A87:AT87"/>
    <mergeCell ref="A90:AT90"/>
    <mergeCell ref="A91:AT91"/>
    <mergeCell ref="A92:AT92"/>
    <mergeCell ref="AU91:AX91"/>
    <mergeCell ref="AU86:AX86"/>
    <mergeCell ref="AU92:AX92"/>
    <mergeCell ref="AU87:AX87"/>
    <mergeCell ref="AU90:AX90"/>
    <mergeCell ref="A41:AT41"/>
    <mergeCell ref="A42:AT42"/>
    <mergeCell ref="A84:AT84"/>
    <mergeCell ref="AU66:AX66"/>
    <mergeCell ref="AU76:AX76"/>
    <mergeCell ref="AU82:AX82"/>
    <mergeCell ref="AU80:AX81"/>
    <mergeCell ref="AU69:AX69"/>
    <mergeCell ref="AU75:AX75"/>
    <mergeCell ref="AU83:AX84"/>
    <mergeCell ref="A48:AT48"/>
    <mergeCell ref="A49:AT49"/>
    <mergeCell ref="AU31:AX31"/>
    <mergeCell ref="AU32:AX32"/>
    <mergeCell ref="AU35:AX35"/>
    <mergeCell ref="AU46:AX46"/>
    <mergeCell ref="AU47:AX47"/>
    <mergeCell ref="A46:AT46"/>
    <mergeCell ref="A47:AT47"/>
    <mergeCell ref="AU41:AX41"/>
    <mergeCell ref="AU65:AX65"/>
    <mergeCell ref="AU64:AX64"/>
    <mergeCell ref="AU48:AX49"/>
    <mergeCell ref="AU58:AX59"/>
    <mergeCell ref="AU34:AX34"/>
    <mergeCell ref="BH131:BP131"/>
    <mergeCell ref="BH113:BP113"/>
    <mergeCell ref="BH118:BP118"/>
    <mergeCell ref="BH119:BP119"/>
    <mergeCell ref="BH99:BP99"/>
    <mergeCell ref="BH132:BP132"/>
    <mergeCell ref="BH136:BP136"/>
    <mergeCell ref="BH120:BP120"/>
    <mergeCell ref="BH121:BP121"/>
    <mergeCell ref="BH122:BP122"/>
    <mergeCell ref="BH123:BP123"/>
    <mergeCell ref="BH128:BP128"/>
    <mergeCell ref="BH129:BP129"/>
    <mergeCell ref="BH133:BP134"/>
    <mergeCell ref="BH125:BP125"/>
    <mergeCell ref="BH101:BP101"/>
    <mergeCell ref="BH103:BP103"/>
    <mergeCell ref="BH115:BP115"/>
    <mergeCell ref="BH102:BP102"/>
    <mergeCell ref="BH104:BP104"/>
    <mergeCell ref="BH106:BP106"/>
    <mergeCell ref="BH87:BP87"/>
    <mergeCell ref="BH90:BP90"/>
    <mergeCell ref="BH95:BP95"/>
    <mergeCell ref="BJ92:BN92"/>
    <mergeCell ref="BO92:BP92"/>
    <mergeCell ref="BO93:BP93"/>
    <mergeCell ref="BH88:BP88"/>
    <mergeCell ref="BH94:BP94"/>
    <mergeCell ref="BH92:BI92"/>
    <mergeCell ref="BH86:BP86"/>
    <mergeCell ref="BH80:BP81"/>
    <mergeCell ref="BH66:BP66"/>
    <mergeCell ref="BH69:BP69"/>
    <mergeCell ref="BH75:BP75"/>
    <mergeCell ref="BH76:BP76"/>
    <mergeCell ref="BH77:BP77"/>
    <mergeCell ref="BH78:BP78"/>
    <mergeCell ref="BH84:BP84"/>
    <mergeCell ref="BH72:BP72"/>
    <mergeCell ref="AY128:BG128"/>
    <mergeCell ref="AY129:BG129"/>
    <mergeCell ref="AY99:BG99"/>
    <mergeCell ref="AY100:BG100"/>
    <mergeCell ref="AY121:BG121"/>
    <mergeCell ref="AY122:BG122"/>
    <mergeCell ref="AY123:BG123"/>
    <mergeCell ref="AY101:BG101"/>
    <mergeCell ref="AY102:BG102"/>
    <mergeCell ref="AY104:BG104"/>
    <mergeCell ref="A11:R11"/>
    <mergeCell ref="AY87:BG87"/>
    <mergeCell ref="AY118:BG118"/>
    <mergeCell ref="AY119:BG119"/>
    <mergeCell ref="AY120:BG120"/>
    <mergeCell ref="AY103:BG103"/>
    <mergeCell ref="AY115:BG115"/>
    <mergeCell ref="AU40:AX40"/>
    <mergeCell ref="A59:AT59"/>
    <mergeCell ref="AU27:AX27"/>
    <mergeCell ref="AY20:BG20"/>
    <mergeCell ref="AQ20:AX20"/>
    <mergeCell ref="A12:J12"/>
    <mergeCell ref="A14:BJ14"/>
    <mergeCell ref="Z19:AA19"/>
    <mergeCell ref="AB19:AL19"/>
    <mergeCell ref="AM19:AN19"/>
    <mergeCell ref="AO19:AP19"/>
    <mergeCell ref="A13:BQ13"/>
    <mergeCell ref="A15:BB15"/>
    <mergeCell ref="A6:BH6"/>
    <mergeCell ref="AZ7:BH7"/>
    <mergeCell ref="AZ8:BH8"/>
    <mergeCell ref="AZ9:BH9"/>
    <mergeCell ref="AZ10:BH10"/>
    <mergeCell ref="H8:AY8"/>
    <mergeCell ref="AB9:AY9"/>
    <mergeCell ref="A10:P10"/>
    <mergeCell ref="A9:AA9"/>
    <mergeCell ref="Q10:AY10"/>
    <mergeCell ref="A7:I7"/>
    <mergeCell ref="A8:G8"/>
    <mergeCell ref="J7:AY7"/>
    <mergeCell ref="AY27:BG27"/>
    <mergeCell ref="S11:BJ11"/>
    <mergeCell ref="K12:BJ12"/>
    <mergeCell ref="AQ19:AT19"/>
    <mergeCell ref="BI16:BQ16"/>
    <mergeCell ref="A18:BQ18"/>
    <mergeCell ref="BH20:BP20"/>
    <mergeCell ref="BL6:BN6"/>
    <mergeCell ref="AY64:BG64"/>
    <mergeCell ref="BI6:BK6"/>
    <mergeCell ref="AY32:BG32"/>
    <mergeCell ref="AY35:BG35"/>
    <mergeCell ref="BH30:BP30"/>
    <mergeCell ref="BI10:BQ10"/>
    <mergeCell ref="BI15:BQ15"/>
    <mergeCell ref="BO6:BQ6"/>
    <mergeCell ref="AY40:BG40"/>
    <mergeCell ref="AY41:BG41"/>
    <mergeCell ref="AY42:BG42"/>
    <mergeCell ref="AU28:AX28"/>
    <mergeCell ref="AU30:AX30"/>
    <mergeCell ref="AU29:AX29"/>
    <mergeCell ref="AU42:AX42"/>
    <mergeCell ref="AU33:AX33"/>
    <mergeCell ref="AY30:BG30"/>
    <mergeCell ref="AY31:BG31"/>
    <mergeCell ref="BH54:BP54"/>
    <mergeCell ref="AY46:BG46"/>
    <mergeCell ref="AY47:BG47"/>
    <mergeCell ref="AY22:BG22"/>
    <mergeCell ref="AY23:BG23"/>
    <mergeCell ref="BH47:BP47"/>
    <mergeCell ref="AY28:BG28"/>
    <mergeCell ref="AY25:BG25"/>
    <mergeCell ref="BH25:BP25"/>
    <mergeCell ref="BH42:BP42"/>
    <mergeCell ref="AY66:BG66"/>
    <mergeCell ref="AY69:BG69"/>
    <mergeCell ref="AY75:BG75"/>
    <mergeCell ref="BH57:BP57"/>
    <mergeCell ref="AY77:BG77"/>
    <mergeCell ref="AY78:BG78"/>
    <mergeCell ref="AY76:BG76"/>
    <mergeCell ref="AY57:BG57"/>
    <mergeCell ref="AY73:BG73"/>
    <mergeCell ref="AY72:BG72"/>
    <mergeCell ref="AY86:BG86"/>
    <mergeCell ref="BA92:BE92"/>
    <mergeCell ref="BI5:BQ5"/>
    <mergeCell ref="BI7:BQ7"/>
    <mergeCell ref="BI8:BQ8"/>
    <mergeCell ref="BI9:BQ9"/>
    <mergeCell ref="AY90:BG90"/>
    <mergeCell ref="BH46:BP46"/>
    <mergeCell ref="AY80:BG81"/>
    <mergeCell ref="AY65:BG65"/>
    <mergeCell ref="A29:AT29"/>
    <mergeCell ref="AY49:BG49"/>
    <mergeCell ref="BH49:BP49"/>
    <mergeCell ref="BH64:BP64"/>
    <mergeCell ref="BH65:BP65"/>
    <mergeCell ref="BH40:BP40"/>
    <mergeCell ref="BH41:BP41"/>
    <mergeCell ref="BH31:BP31"/>
    <mergeCell ref="BH32:BP32"/>
    <mergeCell ref="AY54:BG54"/>
    <mergeCell ref="A140:O140"/>
    <mergeCell ref="P140:AD140"/>
    <mergeCell ref="AH140:AT140"/>
    <mergeCell ref="BF92:BG92"/>
    <mergeCell ref="AY93:AZ93"/>
    <mergeCell ref="BA93:BE93"/>
    <mergeCell ref="BF93:BG93"/>
    <mergeCell ref="AY131:BG131"/>
    <mergeCell ref="AY132:BG132"/>
    <mergeCell ref="AY113:BG11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71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S96"/>
  <sheetViews>
    <sheetView showGridLines="0" showZeros="0" workbookViewId="0" topLeftCell="A16">
      <selection activeCell="CI30" sqref="CI30"/>
    </sheetView>
  </sheetViews>
  <sheetFormatPr defaultColWidth="1.83203125" defaultRowHeight="12.75"/>
  <cols>
    <col min="1" max="85" width="1.5" style="2" customWidth="1"/>
    <col min="86" max="16384" width="1.83203125" style="2" customWidth="1"/>
  </cols>
  <sheetData>
    <row r="1" ht="6" customHeight="1"/>
    <row r="2" spans="3:70" ht="13.5" customHeight="1">
      <c r="C2" s="33"/>
      <c r="D2" s="33"/>
      <c r="BJ2" s="479" t="s">
        <v>3</v>
      </c>
      <c r="BK2" s="480"/>
      <c r="BL2" s="480"/>
      <c r="BM2" s="480"/>
      <c r="BN2" s="480"/>
      <c r="BO2" s="480"/>
      <c r="BP2" s="480"/>
      <c r="BQ2" s="480"/>
      <c r="BR2" s="481"/>
    </row>
    <row r="3" spans="3:70" ht="13.5" customHeight="1">
      <c r="C3" s="485" t="s">
        <v>4</v>
      </c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485"/>
      <c r="AS3" s="485"/>
      <c r="AT3" s="485"/>
      <c r="AU3" s="485"/>
      <c r="AV3" s="485"/>
      <c r="AW3" s="485"/>
      <c r="AX3" s="485"/>
      <c r="AY3" s="485"/>
      <c r="AZ3" s="485"/>
      <c r="BA3" s="485"/>
      <c r="BB3" s="485"/>
      <c r="BC3" s="485"/>
      <c r="BD3" s="485"/>
      <c r="BE3" s="485"/>
      <c r="BF3" s="485"/>
      <c r="BG3" s="485"/>
      <c r="BH3" s="485"/>
      <c r="BI3" s="485"/>
      <c r="BJ3" s="486" t="s">
        <v>188</v>
      </c>
      <c r="BK3" s="486"/>
      <c r="BL3" s="486"/>
      <c r="BM3" s="216" t="s">
        <v>189</v>
      </c>
      <c r="BN3" s="216"/>
      <c r="BO3" s="216"/>
      <c r="BP3" s="231" t="s">
        <v>190</v>
      </c>
      <c r="BQ3" s="231"/>
      <c r="BR3" s="231"/>
    </row>
    <row r="4" spans="3:70" ht="13.5" customHeight="1">
      <c r="C4" s="487" t="s">
        <v>12</v>
      </c>
      <c r="D4" s="487"/>
      <c r="E4" s="487"/>
      <c r="F4" s="487"/>
      <c r="G4" s="487"/>
      <c r="H4" s="487"/>
      <c r="I4" s="487"/>
      <c r="J4" s="487"/>
      <c r="K4" s="487"/>
      <c r="L4" s="488" t="s">
        <v>187</v>
      </c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BA4" s="487" t="s">
        <v>5</v>
      </c>
      <c r="BB4" s="487"/>
      <c r="BC4" s="487"/>
      <c r="BD4" s="487"/>
      <c r="BE4" s="487"/>
      <c r="BF4" s="487"/>
      <c r="BG4" s="487"/>
      <c r="BH4" s="487"/>
      <c r="BI4" s="489"/>
      <c r="BJ4" s="490" t="s">
        <v>191</v>
      </c>
      <c r="BK4" s="491"/>
      <c r="BL4" s="491"/>
      <c r="BM4" s="491"/>
      <c r="BN4" s="491"/>
      <c r="BO4" s="491"/>
      <c r="BP4" s="491"/>
      <c r="BQ4" s="491"/>
      <c r="BR4" s="492"/>
    </row>
    <row r="5" spans="11:50" ht="11.25" customHeight="1">
      <c r="K5" s="34"/>
      <c r="L5" s="482" t="s">
        <v>204</v>
      </c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</row>
    <row r="6" ht="6" customHeight="1"/>
    <row r="7" spans="3:70" ht="18" customHeight="1">
      <c r="C7" s="249" t="s">
        <v>205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</row>
    <row r="8" spans="2:70" ht="15.75"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249" t="s">
        <v>206</v>
      </c>
      <c r="Z8" s="249"/>
      <c r="AA8" s="249"/>
      <c r="AB8" s="250" t="s">
        <v>752</v>
      </c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49"/>
      <c r="AQ8" s="249"/>
      <c r="AR8" s="249"/>
      <c r="AS8" s="484"/>
      <c r="AT8" s="484"/>
      <c r="AU8" s="484"/>
      <c r="AV8" s="249"/>
      <c r="AW8" s="249"/>
      <c r="AX8" s="249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45:47" ht="8.25" customHeight="1">
      <c r="AS9" s="126"/>
      <c r="AT9" s="126"/>
      <c r="AU9" s="126"/>
    </row>
    <row r="10" spans="42:70" ht="13.5" customHeight="1">
      <c r="AP10" s="476" t="s">
        <v>207</v>
      </c>
      <c r="AQ10" s="476"/>
      <c r="AR10" s="476"/>
      <c r="AS10" s="476"/>
      <c r="AT10" s="476"/>
      <c r="AU10" s="476"/>
      <c r="AV10" s="476"/>
      <c r="AW10" s="476"/>
      <c r="AX10" s="477" t="s">
        <v>20</v>
      </c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8"/>
      <c r="BJ10" s="479">
        <v>1801003</v>
      </c>
      <c r="BK10" s="480"/>
      <c r="BL10" s="480"/>
      <c r="BM10" s="480"/>
      <c r="BN10" s="480"/>
      <c r="BO10" s="480"/>
      <c r="BP10" s="480"/>
      <c r="BQ10" s="480"/>
      <c r="BR10" s="481"/>
    </row>
    <row r="11" ht="8.25" customHeight="1"/>
    <row r="12" spans="3:71" ht="12.75">
      <c r="C12" s="419" t="s">
        <v>208</v>
      </c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  <c r="BR12" s="419"/>
      <c r="BS12" s="419"/>
    </row>
    <row r="13" ht="9" customHeight="1"/>
    <row r="14" spans="3:70" ht="55.5" customHeight="1">
      <c r="C14" s="231" t="s">
        <v>209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 t="s">
        <v>22</v>
      </c>
      <c r="AV14" s="231"/>
      <c r="AW14" s="231"/>
      <c r="AX14" s="231"/>
      <c r="AY14" s="231" t="s">
        <v>210</v>
      </c>
      <c r="AZ14" s="231"/>
      <c r="BA14" s="231"/>
      <c r="BB14" s="231"/>
      <c r="BC14" s="231"/>
      <c r="BD14" s="231"/>
      <c r="BE14" s="231"/>
      <c r="BF14" s="231"/>
      <c r="BG14" s="231"/>
      <c r="BH14" s="231" t="s">
        <v>211</v>
      </c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</row>
    <row r="15" spans="3:70" ht="13.5" customHeight="1">
      <c r="C15" s="231">
        <v>1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>
        <v>2</v>
      </c>
      <c r="AV15" s="231"/>
      <c r="AW15" s="231"/>
      <c r="AX15" s="231"/>
      <c r="AY15" s="231">
        <v>3</v>
      </c>
      <c r="AZ15" s="231"/>
      <c r="BA15" s="231"/>
      <c r="BB15" s="231"/>
      <c r="BC15" s="231"/>
      <c r="BD15" s="231"/>
      <c r="BE15" s="231"/>
      <c r="BF15" s="231"/>
      <c r="BG15" s="231"/>
      <c r="BH15" s="231">
        <v>4</v>
      </c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</row>
    <row r="16" spans="3:70" ht="13.5" customHeight="1">
      <c r="C16" s="420" t="s">
        <v>212</v>
      </c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15">
        <v>2000</v>
      </c>
      <c r="AV16" s="415"/>
      <c r="AW16" s="415"/>
      <c r="AX16" s="415"/>
      <c r="AY16" s="214" t="s">
        <v>201</v>
      </c>
      <c r="AZ16" s="214"/>
      <c r="BA16" s="214"/>
      <c r="BB16" s="214"/>
      <c r="BC16" s="214"/>
      <c r="BD16" s="214"/>
      <c r="BE16" s="214"/>
      <c r="BF16" s="214"/>
      <c r="BG16" s="214"/>
      <c r="BH16" s="475" t="s">
        <v>201</v>
      </c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</row>
    <row r="17" spans="3:70" ht="13.5" customHeight="1">
      <c r="C17" s="466" t="s">
        <v>213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8"/>
      <c r="AU17" s="457">
        <v>2010</v>
      </c>
      <c r="AV17" s="418"/>
      <c r="AW17" s="418"/>
      <c r="AX17" s="469"/>
      <c r="AY17" s="383" t="s">
        <v>201</v>
      </c>
      <c r="AZ17" s="384"/>
      <c r="BA17" s="384"/>
      <c r="BB17" s="384"/>
      <c r="BC17" s="384"/>
      <c r="BD17" s="384"/>
      <c r="BE17" s="384"/>
      <c r="BF17" s="384"/>
      <c r="BG17" s="385"/>
      <c r="BH17" s="470" t="s">
        <v>201</v>
      </c>
      <c r="BI17" s="433"/>
      <c r="BJ17" s="433"/>
      <c r="BK17" s="433"/>
      <c r="BL17" s="433"/>
      <c r="BM17" s="433"/>
      <c r="BN17" s="433"/>
      <c r="BO17" s="433"/>
      <c r="BP17" s="433"/>
      <c r="BQ17" s="433"/>
      <c r="BR17" s="471"/>
    </row>
    <row r="18" spans="3:70" ht="13.5" customHeight="1">
      <c r="C18" s="466" t="s">
        <v>214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8"/>
      <c r="AU18" s="457">
        <v>2011</v>
      </c>
      <c r="AV18" s="418"/>
      <c r="AW18" s="418"/>
      <c r="AX18" s="469"/>
      <c r="AY18" s="383" t="s">
        <v>201</v>
      </c>
      <c r="AZ18" s="384"/>
      <c r="BA18" s="384"/>
      <c r="BB18" s="384"/>
      <c r="BC18" s="384"/>
      <c r="BD18" s="384"/>
      <c r="BE18" s="384"/>
      <c r="BF18" s="384"/>
      <c r="BG18" s="385"/>
      <c r="BH18" s="470" t="s">
        <v>201</v>
      </c>
      <c r="BI18" s="433"/>
      <c r="BJ18" s="433"/>
      <c r="BK18" s="433"/>
      <c r="BL18" s="433"/>
      <c r="BM18" s="433"/>
      <c r="BN18" s="433"/>
      <c r="BO18" s="433"/>
      <c r="BP18" s="433"/>
      <c r="BQ18" s="433"/>
      <c r="BR18" s="471"/>
    </row>
    <row r="19" spans="3:70" ht="13.5" customHeight="1">
      <c r="C19" s="466" t="s">
        <v>215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8"/>
      <c r="AU19" s="457">
        <v>2012</v>
      </c>
      <c r="AV19" s="418"/>
      <c r="AW19" s="418"/>
      <c r="AX19" s="469"/>
      <c r="AY19" s="383" t="s">
        <v>201</v>
      </c>
      <c r="AZ19" s="384"/>
      <c r="BA19" s="384"/>
      <c r="BB19" s="384"/>
      <c r="BC19" s="384"/>
      <c r="BD19" s="384"/>
      <c r="BE19" s="384"/>
      <c r="BF19" s="384"/>
      <c r="BG19" s="385"/>
      <c r="BH19" s="470" t="s">
        <v>201</v>
      </c>
      <c r="BI19" s="433"/>
      <c r="BJ19" s="433"/>
      <c r="BK19" s="433"/>
      <c r="BL19" s="433"/>
      <c r="BM19" s="433"/>
      <c r="BN19" s="433"/>
      <c r="BO19" s="433"/>
      <c r="BP19" s="433"/>
      <c r="BQ19" s="433"/>
      <c r="BR19" s="471"/>
    </row>
    <row r="20" spans="3:70" ht="13.5" customHeight="1">
      <c r="C20" s="466" t="s">
        <v>216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8"/>
      <c r="AU20" s="457">
        <v>2013</v>
      </c>
      <c r="AV20" s="418"/>
      <c r="AW20" s="418"/>
      <c r="AX20" s="469"/>
      <c r="AY20" s="383" t="s">
        <v>201</v>
      </c>
      <c r="AZ20" s="384"/>
      <c r="BA20" s="384"/>
      <c r="BB20" s="384"/>
      <c r="BC20" s="384"/>
      <c r="BD20" s="384"/>
      <c r="BE20" s="384"/>
      <c r="BF20" s="384"/>
      <c r="BG20" s="385"/>
      <c r="BH20" s="470" t="s">
        <v>201</v>
      </c>
      <c r="BI20" s="433"/>
      <c r="BJ20" s="433"/>
      <c r="BK20" s="433"/>
      <c r="BL20" s="433"/>
      <c r="BM20" s="433"/>
      <c r="BN20" s="433"/>
      <c r="BO20" s="433"/>
      <c r="BP20" s="433"/>
      <c r="BQ20" s="433"/>
      <c r="BR20" s="471"/>
    </row>
    <row r="21" spans="3:70" ht="13.5" customHeight="1">
      <c r="C21" s="466" t="s">
        <v>217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8"/>
      <c r="AU21" s="457">
        <v>2014</v>
      </c>
      <c r="AV21" s="418"/>
      <c r="AW21" s="418"/>
      <c r="AX21" s="469"/>
      <c r="AY21" s="383" t="s">
        <v>201</v>
      </c>
      <c r="AZ21" s="384"/>
      <c r="BA21" s="384"/>
      <c r="BB21" s="384"/>
      <c r="BC21" s="384"/>
      <c r="BD21" s="384"/>
      <c r="BE21" s="384"/>
      <c r="BF21" s="384"/>
      <c r="BG21" s="385"/>
      <c r="BH21" s="470" t="s">
        <v>201</v>
      </c>
      <c r="BI21" s="433"/>
      <c r="BJ21" s="433"/>
      <c r="BK21" s="433"/>
      <c r="BL21" s="433"/>
      <c r="BM21" s="433"/>
      <c r="BN21" s="433"/>
      <c r="BO21" s="433"/>
      <c r="BP21" s="433"/>
      <c r="BQ21" s="433"/>
      <c r="BR21" s="471"/>
    </row>
    <row r="22" spans="3:70" ht="13.5" customHeight="1">
      <c r="C22" s="465" t="s">
        <v>218</v>
      </c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74">
        <v>2050</v>
      </c>
      <c r="AV22" s="474"/>
      <c r="AW22" s="474"/>
      <c r="AX22" s="474"/>
      <c r="AY22" s="179" t="s">
        <v>91</v>
      </c>
      <c r="AZ22" s="384" t="s">
        <v>201</v>
      </c>
      <c r="BA22" s="384"/>
      <c r="BB22" s="384"/>
      <c r="BC22" s="384"/>
      <c r="BD22" s="384"/>
      <c r="BE22" s="384"/>
      <c r="BF22" s="384"/>
      <c r="BG22" s="180" t="s">
        <v>90</v>
      </c>
      <c r="BH22" s="179"/>
      <c r="BI22" s="384" t="s">
        <v>201</v>
      </c>
      <c r="BJ22" s="384"/>
      <c r="BK22" s="384"/>
      <c r="BL22" s="384"/>
      <c r="BM22" s="384"/>
      <c r="BN22" s="384"/>
      <c r="BO22" s="384"/>
      <c r="BP22" s="384"/>
      <c r="BQ22" s="384"/>
      <c r="BR22" s="180" t="s">
        <v>90</v>
      </c>
    </row>
    <row r="23" spans="3:70" ht="13.5" customHeight="1">
      <c r="C23" s="466" t="s">
        <v>219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8"/>
      <c r="AU23" s="457">
        <v>2070</v>
      </c>
      <c r="AV23" s="418"/>
      <c r="AW23" s="418"/>
      <c r="AX23" s="469"/>
      <c r="AY23" s="383" t="s">
        <v>201</v>
      </c>
      <c r="AZ23" s="384"/>
      <c r="BA23" s="384"/>
      <c r="BB23" s="384"/>
      <c r="BC23" s="384"/>
      <c r="BD23" s="384"/>
      <c r="BE23" s="384"/>
      <c r="BF23" s="384"/>
      <c r="BG23" s="385"/>
      <c r="BH23" s="383" t="s">
        <v>201</v>
      </c>
      <c r="BI23" s="384"/>
      <c r="BJ23" s="384"/>
      <c r="BK23" s="384"/>
      <c r="BL23" s="384"/>
      <c r="BM23" s="384"/>
      <c r="BN23" s="384"/>
      <c r="BO23" s="384"/>
      <c r="BP23" s="384"/>
      <c r="BQ23" s="384"/>
      <c r="BR23" s="385"/>
    </row>
    <row r="24" spans="3:70" ht="13.5" customHeight="1">
      <c r="C24" s="434" t="s">
        <v>220</v>
      </c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15">
        <v>2090</v>
      </c>
      <c r="AV24" s="415"/>
      <c r="AW24" s="415"/>
      <c r="AX24" s="415"/>
      <c r="AY24" s="218" t="s">
        <v>201</v>
      </c>
      <c r="AZ24" s="218"/>
      <c r="BA24" s="218"/>
      <c r="BB24" s="218"/>
      <c r="BC24" s="218"/>
      <c r="BD24" s="218"/>
      <c r="BE24" s="218"/>
      <c r="BF24" s="218"/>
      <c r="BG24" s="218"/>
      <c r="BH24" s="448" t="s">
        <v>201</v>
      </c>
      <c r="BI24" s="449"/>
      <c r="BJ24" s="449"/>
      <c r="BK24" s="449"/>
      <c r="BL24" s="449"/>
      <c r="BM24" s="449"/>
      <c r="BN24" s="449"/>
      <c r="BO24" s="449"/>
      <c r="BP24" s="449"/>
      <c r="BQ24" s="449"/>
      <c r="BR24" s="450"/>
    </row>
    <row r="25" spans="3:70" ht="13.5" customHeight="1">
      <c r="C25" s="454" t="s">
        <v>221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15"/>
      <c r="AV25" s="415"/>
      <c r="AW25" s="415"/>
      <c r="AX25" s="415"/>
      <c r="AY25" s="218"/>
      <c r="AZ25" s="218"/>
      <c r="BA25" s="218"/>
      <c r="BB25" s="218"/>
      <c r="BC25" s="218"/>
      <c r="BD25" s="218"/>
      <c r="BE25" s="218"/>
      <c r="BF25" s="218"/>
      <c r="BG25" s="218"/>
      <c r="BH25" s="451"/>
      <c r="BI25" s="452"/>
      <c r="BJ25" s="452"/>
      <c r="BK25" s="452"/>
      <c r="BL25" s="452"/>
      <c r="BM25" s="452"/>
      <c r="BN25" s="452"/>
      <c r="BO25" s="452"/>
      <c r="BP25" s="452"/>
      <c r="BQ25" s="452"/>
      <c r="BR25" s="453"/>
    </row>
    <row r="26" spans="3:70" ht="13.5" customHeight="1">
      <c r="C26" s="431" t="s">
        <v>222</v>
      </c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73">
        <v>2095</v>
      </c>
      <c r="AV26" s="473"/>
      <c r="AW26" s="473"/>
      <c r="AX26" s="473"/>
      <c r="AY26" s="181" t="s">
        <v>91</v>
      </c>
      <c r="AZ26" s="444" t="s">
        <v>201</v>
      </c>
      <c r="BA26" s="444"/>
      <c r="BB26" s="444"/>
      <c r="BC26" s="444"/>
      <c r="BD26" s="444"/>
      <c r="BE26" s="444"/>
      <c r="BF26" s="444"/>
      <c r="BG26" s="182" t="s">
        <v>90</v>
      </c>
      <c r="BH26" s="181" t="s">
        <v>91</v>
      </c>
      <c r="BI26" s="444" t="s">
        <v>201</v>
      </c>
      <c r="BJ26" s="444"/>
      <c r="BK26" s="444"/>
      <c r="BL26" s="444"/>
      <c r="BM26" s="444"/>
      <c r="BN26" s="444"/>
      <c r="BO26" s="444"/>
      <c r="BP26" s="444"/>
      <c r="BQ26" s="444"/>
      <c r="BR26" s="182" t="s">
        <v>90</v>
      </c>
    </row>
    <row r="27" spans="3:70" ht="13.5" customHeight="1">
      <c r="C27" s="466" t="s">
        <v>223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8"/>
      <c r="AU27" s="457">
        <v>2105</v>
      </c>
      <c r="AV27" s="418"/>
      <c r="AW27" s="418"/>
      <c r="AX27" s="418"/>
      <c r="AY27" s="183"/>
      <c r="AZ27" s="444" t="s">
        <v>201</v>
      </c>
      <c r="BA27" s="444"/>
      <c r="BB27" s="444"/>
      <c r="BC27" s="444"/>
      <c r="BD27" s="444"/>
      <c r="BE27" s="444"/>
      <c r="BF27" s="444"/>
      <c r="BG27" s="184"/>
      <c r="BH27" s="183"/>
      <c r="BI27" s="444" t="s">
        <v>201</v>
      </c>
      <c r="BJ27" s="444"/>
      <c r="BK27" s="444"/>
      <c r="BL27" s="444"/>
      <c r="BM27" s="444"/>
      <c r="BN27" s="444"/>
      <c r="BO27" s="444"/>
      <c r="BP27" s="444"/>
      <c r="BQ27" s="444"/>
      <c r="BR27" s="185"/>
    </row>
    <row r="28" spans="3:70" ht="13.5" customHeight="1">
      <c r="C28" s="466" t="s">
        <v>224</v>
      </c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8"/>
      <c r="AU28" s="457">
        <v>2110</v>
      </c>
      <c r="AV28" s="418"/>
      <c r="AW28" s="418"/>
      <c r="AX28" s="418"/>
      <c r="AY28" s="186"/>
      <c r="AZ28" s="384" t="s">
        <v>201</v>
      </c>
      <c r="BA28" s="384"/>
      <c r="BB28" s="384"/>
      <c r="BC28" s="384"/>
      <c r="BD28" s="384"/>
      <c r="BE28" s="384"/>
      <c r="BF28" s="384"/>
      <c r="BG28" s="187"/>
      <c r="BH28" s="186"/>
      <c r="BI28" s="384" t="s">
        <v>201</v>
      </c>
      <c r="BJ28" s="384"/>
      <c r="BK28" s="384"/>
      <c r="BL28" s="384"/>
      <c r="BM28" s="384"/>
      <c r="BN28" s="384"/>
      <c r="BO28" s="384"/>
      <c r="BP28" s="384"/>
      <c r="BQ28" s="384"/>
      <c r="BR28" s="187"/>
    </row>
    <row r="29" spans="3:70" ht="13.5" customHeight="1">
      <c r="C29" s="466" t="s">
        <v>225</v>
      </c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8"/>
      <c r="AU29" s="457">
        <v>2111</v>
      </c>
      <c r="AV29" s="418"/>
      <c r="AW29" s="418"/>
      <c r="AX29" s="469"/>
      <c r="AY29" s="373" t="s">
        <v>201</v>
      </c>
      <c r="AZ29" s="446"/>
      <c r="BA29" s="446"/>
      <c r="BB29" s="446"/>
      <c r="BC29" s="446"/>
      <c r="BD29" s="446"/>
      <c r="BE29" s="446"/>
      <c r="BF29" s="446"/>
      <c r="BG29" s="447"/>
      <c r="BH29" s="373" t="s">
        <v>201</v>
      </c>
      <c r="BI29" s="446"/>
      <c r="BJ29" s="446"/>
      <c r="BK29" s="446"/>
      <c r="BL29" s="446"/>
      <c r="BM29" s="446"/>
      <c r="BN29" s="446"/>
      <c r="BO29" s="446"/>
      <c r="BP29" s="446"/>
      <c r="BQ29" s="446"/>
      <c r="BR29" s="447"/>
    </row>
    <row r="30" spans="3:70" ht="13.5" customHeight="1">
      <c r="C30" s="466" t="s">
        <v>226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8"/>
      <c r="AU30" s="457">
        <v>2112</v>
      </c>
      <c r="AV30" s="418"/>
      <c r="AW30" s="418"/>
      <c r="AX30" s="469"/>
      <c r="AY30" s="383" t="s">
        <v>201</v>
      </c>
      <c r="AZ30" s="384"/>
      <c r="BA30" s="384"/>
      <c r="BB30" s="384"/>
      <c r="BC30" s="384"/>
      <c r="BD30" s="384"/>
      <c r="BE30" s="384"/>
      <c r="BF30" s="384"/>
      <c r="BG30" s="385"/>
      <c r="BH30" s="383" t="s">
        <v>201</v>
      </c>
      <c r="BI30" s="384"/>
      <c r="BJ30" s="384"/>
      <c r="BK30" s="384"/>
      <c r="BL30" s="384"/>
      <c r="BM30" s="384"/>
      <c r="BN30" s="384"/>
      <c r="BO30" s="384"/>
      <c r="BP30" s="384"/>
      <c r="BQ30" s="384"/>
      <c r="BR30" s="385"/>
    </row>
    <row r="31" spans="3:70" ht="13.5" customHeight="1">
      <c r="C31" s="420" t="s">
        <v>227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15">
        <v>2120</v>
      </c>
      <c r="AV31" s="415"/>
      <c r="AW31" s="415"/>
      <c r="AX31" s="415"/>
      <c r="AY31" s="218">
        <v>8310</v>
      </c>
      <c r="AZ31" s="218"/>
      <c r="BA31" s="218"/>
      <c r="BB31" s="218"/>
      <c r="BC31" s="218"/>
      <c r="BD31" s="218"/>
      <c r="BE31" s="218"/>
      <c r="BF31" s="218"/>
      <c r="BG31" s="218"/>
      <c r="BH31" s="472">
        <v>8770</v>
      </c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</row>
    <row r="32" spans="3:70" ht="26.25" customHeight="1">
      <c r="C32" s="466" t="s">
        <v>228</v>
      </c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8"/>
      <c r="AU32" s="457">
        <v>2121</v>
      </c>
      <c r="AV32" s="418"/>
      <c r="AW32" s="418"/>
      <c r="AX32" s="469"/>
      <c r="AY32" s="383" t="s">
        <v>201</v>
      </c>
      <c r="AZ32" s="384"/>
      <c r="BA32" s="384"/>
      <c r="BB32" s="384"/>
      <c r="BC32" s="384"/>
      <c r="BD32" s="384"/>
      <c r="BE32" s="384"/>
      <c r="BF32" s="384"/>
      <c r="BG32" s="385"/>
      <c r="BH32" s="470" t="s">
        <v>201</v>
      </c>
      <c r="BI32" s="433"/>
      <c r="BJ32" s="433"/>
      <c r="BK32" s="433"/>
      <c r="BL32" s="433"/>
      <c r="BM32" s="433"/>
      <c r="BN32" s="433"/>
      <c r="BO32" s="433"/>
      <c r="BP32" s="433"/>
      <c r="BQ32" s="433"/>
      <c r="BR32" s="471"/>
    </row>
    <row r="33" spans="3:70" ht="26.25" customHeight="1">
      <c r="C33" s="466" t="s">
        <v>229</v>
      </c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8"/>
      <c r="AU33" s="457">
        <v>2122</v>
      </c>
      <c r="AV33" s="418"/>
      <c r="AW33" s="418"/>
      <c r="AX33" s="469"/>
      <c r="AY33" s="383" t="s">
        <v>201</v>
      </c>
      <c r="AZ33" s="384"/>
      <c r="BA33" s="384"/>
      <c r="BB33" s="384"/>
      <c r="BC33" s="384"/>
      <c r="BD33" s="384"/>
      <c r="BE33" s="384"/>
      <c r="BF33" s="384"/>
      <c r="BG33" s="385"/>
      <c r="BH33" s="470" t="s">
        <v>201</v>
      </c>
      <c r="BI33" s="433"/>
      <c r="BJ33" s="433"/>
      <c r="BK33" s="433"/>
      <c r="BL33" s="433"/>
      <c r="BM33" s="433"/>
      <c r="BN33" s="433"/>
      <c r="BO33" s="433"/>
      <c r="BP33" s="433"/>
      <c r="BQ33" s="433"/>
      <c r="BR33" s="471"/>
    </row>
    <row r="34" spans="3:70" ht="13.5" customHeight="1">
      <c r="C34" s="420" t="s">
        <v>230</v>
      </c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15">
        <v>2130</v>
      </c>
      <c r="AV34" s="415"/>
      <c r="AW34" s="415"/>
      <c r="AX34" s="415"/>
      <c r="AY34" s="179" t="s">
        <v>91</v>
      </c>
      <c r="AZ34" s="384">
        <v>1653</v>
      </c>
      <c r="BA34" s="384"/>
      <c r="BB34" s="384"/>
      <c r="BC34" s="384"/>
      <c r="BD34" s="384"/>
      <c r="BE34" s="384"/>
      <c r="BF34" s="384"/>
      <c r="BG34" s="180" t="s">
        <v>90</v>
      </c>
      <c r="BH34" s="179" t="s">
        <v>91</v>
      </c>
      <c r="BI34" s="384">
        <v>1857</v>
      </c>
      <c r="BJ34" s="384"/>
      <c r="BK34" s="384"/>
      <c r="BL34" s="384"/>
      <c r="BM34" s="384"/>
      <c r="BN34" s="384"/>
      <c r="BO34" s="384"/>
      <c r="BP34" s="384"/>
      <c r="BQ34" s="384"/>
      <c r="BR34" s="180" t="s">
        <v>90</v>
      </c>
    </row>
    <row r="35" spans="3:70" ht="13.5" customHeight="1">
      <c r="C35" s="420" t="s">
        <v>231</v>
      </c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15">
        <v>2150</v>
      </c>
      <c r="AV35" s="415"/>
      <c r="AW35" s="415"/>
      <c r="AX35" s="415"/>
      <c r="AY35" s="179" t="s">
        <v>91</v>
      </c>
      <c r="AZ35" s="384" t="s">
        <v>201</v>
      </c>
      <c r="BA35" s="384"/>
      <c r="BB35" s="384"/>
      <c r="BC35" s="384"/>
      <c r="BD35" s="384"/>
      <c r="BE35" s="384"/>
      <c r="BF35" s="384"/>
      <c r="BG35" s="180" t="s">
        <v>90</v>
      </c>
      <c r="BH35" s="179" t="s">
        <v>91</v>
      </c>
      <c r="BI35" s="384" t="s">
        <v>201</v>
      </c>
      <c r="BJ35" s="384"/>
      <c r="BK35" s="384"/>
      <c r="BL35" s="384"/>
      <c r="BM35" s="384"/>
      <c r="BN35" s="384"/>
      <c r="BO35" s="384"/>
      <c r="BP35" s="384"/>
      <c r="BQ35" s="384"/>
      <c r="BR35" s="180" t="s">
        <v>90</v>
      </c>
    </row>
    <row r="36" spans="3:70" ht="13.5" customHeight="1">
      <c r="C36" s="465" t="s">
        <v>232</v>
      </c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15">
        <v>2180</v>
      </c>
      <c r="AV36" s="415"/>
      <c r="AW36" s="415"/>
      <c r="AX36" s="415"/>
      <c r="AY36" s="179" t="s">
        <v>91</v>
      </c>
      <c r="AZ36" s="384">
        <v>4227</v>
      </c>
      <c r="BA36" s="384"/>
      <c r="BB36" s="384"/>
      <c r="BC36" s="384"/>
      <c r="BD36" s="384"/>
      <c r="BE36" s="384"/>
      <c r="BF36" s="384"/>
      <c r="BG36" s="180" t="s">
        <v>90</v>
      </c>
      <c r="BH36" s="179" t="s">
        <v>91</v>
      </c>
      <c r="BI36" s="384">
        <v>4113</v>
      </c>
      <c r="BJ36" s="384"/>
      <c r="BK36" s="384"/>
      <c r="BL36" s="384"/>
      <c r="BM36" s="384"/>
      <c r="BN36" s="384"/>
      <c r="BO36" s="384"/>
      <c r="BP36" s="384"/>
      <c r="BQ36" s="384"/>
      <c r="BR36" s="180" t="s">
        <v>90</v>
      </c>
    </row>
    <row r="37" spans="3:70" ht="27" customHeight="1">
      <c r="C37" s="466" t="s">
        <v>233</v>
      </c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8"/>
      <c r="AU37" s="457">
        <v>2181</v>
      </c>
      <c r="AV37" s="418"/>
      <c r="AW37" s="418"/>
      <c r="AX37" s="469"/>
      <c r="AY37" s="383" t="s">
        <v>201</v>
      </c>
      <c r="AZ37" s="384"/>
      <c r="BA37" s="384"/>
      <c r="BB37" s="384"/>
      <c r="BC37" s="384"/>
      <c r="BD37" s="384"/>
      <c r="BE37" s="384"/>
      <c r="BF37" s="384"/>
      <c r="BG37" s="385"/>
      <c r="BH37" s="383" t="s">
        <v>201</v>
      </c>
      <c r="BI37" s="384"/>
      <c r="BJ37" s="384"/>
      <c r="BK37" s="384"/>
      <c r="BL37" s="384"/>
      <c r="BM37" s="384"/>
      <c r="BN37" s="384"/>
      <c r="BO37" s="384"/>
      <c r="BP37" s="384"/>
      <c r="BQ37" s="384"/>
      <c r="BR37" s="385"/>
    </row>
    <row r="38" spans="3:70" ht="26.25" customHeight="1">
      <c r="C38" s="466" t="s">
        <v>234</v>
      </c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8"/>
      <c r="AU38" s="457">
        <v>2182</v>
      </c>
      <c r="AV38" s="418"/>
      <c r="AW38" s="418"/>
      <c r="AX38" s="469"/>
      <c r="AY38" s="383" t="s">
        <v>201</v>
      </c>
      <c r="AZ38" s="384"/>
      <c r="BA38" s="384"/>
      <c r="BB38" s="384"/>
      <c r="BC38" s="384"/>
      <c r="BD38" s="384"/>
      <c r="BE38" s="384"/>
      <c r="BF38" s="384"/>
      <c r="BG38" s="385"/>
      <c r="BH38" s="383" t="s">
        <v>201</v>
      </c>
      <c r="BI38" s="384"/>
      <c r="BJ38" s="384"/>
      <c r="BK38" s="384"/>
      <c r="BL38" s="384"/>
      <c r="BM38" s="384"/>
      <c r="BN38" s="384"/>
      <c r="BO38" s="384"/>
      <c r="BP38" s="384"/>
      <c r="BQ38" s="384"/>
      <c r="BR38" s="385"/>
    </row>
    <row r="39" spans="3:70" ht="13.5" customHeight="1">
      <c r="C39" s="434" t="s">
        <v>235</v>
      </c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6"/>
      <c r="AU39" s="437">
        <v>2190</v>
      </c>
      <c r="AV39" s="438"/>
      <c r="AW39" s="438"/>
      <c r="AX39" s="439"/>
      <c r="AY39" s="443">
        <v>2430</v>
      </c>
      <c r="AZ39" s="444"/>
      <c r="BA39" s="444"/>
      <c r="BB39" s="444"/>
      <c r="BC39" s="444"/>
      <c r="BD39" s="444"/>
      <c r="BE39" s="444"/>
      <c r="BF39" s="444"/>
      <c r="BG39" s="445"/>
      <c r="BH39" s="448">
        <v>2800</v>
      </c>
      <c r="BI39" s="449"/>
      <c r="BJ39" s="449"/>
      <c r="BK39" s="449"/>
      <c r="BL39" s="449"/>
      <c r="BM39" s="449"/>
      <c r="BN39" s="449"/>
      <c r="BO39" s="449"/>
      <c r="BP39" s="449"/>
      <c r="BQ39" s="449"/>
      <c r="BR39" s="450"/>
    </row>
    <row r="40" spans="3:70" ht="13.5" customHeight="1">
      <c r="C40" s="454" t="s">
        <v>221</v>
      </c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6"/>
      <c r="AU40" s="440"/>
      <c r="AV40" s="441"/>
      <c r="AW40" s="441"/>
      <c r="AX40" s="442"/>
      <c r="AY40" s="373"/>
      <c r="AZ40" s="446"/>
      <c r="BA40" s="446"/>
      <c r="BB40" s="446"/>
      <c r="BC40" s="446"/>
      <c r="BD40" s="446"/>
      <c r="BE40" s="446"/>
      <c r="BF40" s="446"/>
      <c r="BG40" s="447"/>
      <c r="BH40" s="451"/>
      <c r="BI40" s="452"/>
      <c r="BJ40" s="452"/>
      <c r="BK40" s="452"/>
      <c r="BL40" s="452"/>
      <c r="BM40" s="452"/>
      <c r="BN40" s="452"/>
      <c r="BO40" s="452"/>
      <c r="BP40" s="452"/>
      <c r="BQ40" s="452"/>
      <c r="BR40" s="453"/>
    </row>
    <row r="41" spans="3:70" ht="13.5" customHeight="1">
      <c r="C41" s="431" t="s">
        <v>222</v>
      </c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15">
        <v>2195</v>
      </c>
      <c r="AV41" s="415"/>
      <c r="AW41" s="415"/>
      <c r="AX41" s="415"/>
      <c r="AY41" s="179" t="s">
        <v>91</v>
      </c>
      <c r="AZ41" s="384" t="s">
        <v>201</v>
      </c>
      <c r="BA41" s="384"/>
      <c r="BB41" s="384"/>
      <c r="BC41" s="384"/>
      <c r="BD41" s="384"/>
      <c r="BE41" s="384"/>
      <c r="BF41" s="384"/>
      <c r="BG41" s="180" t="s">
        <v>90</v>
      </c>
      <c r="BH41" s="179" t="s">
        <v>91</v>
      </c>
      <c r="BI41" s="384" t="s">
        <v>201</v>
      </c>
      <c r="BJ41" s="384"/>
      <c r="BK41" s="384"/>
      <c r="BL41" s="384"/>
      <c r="BM41" s="384"/>
      <c r="BN41" s="384"/>
      <c r="BO41" s="384"/>
      <c r="BP41" s="384"/>
      <c r="BQ41" s="384"/>
      <c r="BR41" s="180" t="s">
        <v>90</v>
      </c>
    </row>
    <row r="42" spans="3:70" ht="13.5" customHeight="1">
      <c r="C42" s="420" t="s">
        <v>236</v>
      </c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15">
        <v>2200</v>
      </c>
      <c r="AV42" s="415"/>
      <c r="AW42" s="415"/>
      <c r="AX42" s="415"/>
      <c r="AY42" s="218" t="s">
        <v>201</v>
      </c>
      <c r="AZ42" s="218"/>
      <c r="BA42" s="218"/>
      <c r="BB42" s="218"/>
      <c r="BC42" s="218"/>
      <c r="BD42" s="218"/>
      <c r="BE42" s="218"/>
      <c r="BF42" s="218"/>
      <c r="BG42" s="218"/>
      <c r="BH42" s="472" t="s">
        <v>201</v>
      </c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</row>
    <row r="43" spans="3:70" ht="13.5" customHeight="1">
      <c r="C43" s="420" t="s">
        <v>237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15">
        <v>2220</v>
      </c>
      <c r="AV43" s="415"/>
      <c r="AW43" s="415"/>
      <c r="AX43" s="415"/>
      <c r="AY43" s="218">
        <v>108</v>
      </c>
      <c r="AZ43" s="218"/>
      <c r="BA43" s="218"/>
      <c r="BB43" s="218"/>
      <c r="BC43" s="218"/>
      <c r="BD43" s="218"/>
      <c r="BE43" s="218"/>
      <c r="BF43" s="218"/>
      <c r="BG43" s="218"/>
      <c r="BH43" s="472" t="s">
        <v>201</v>
      </c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</row>
    <row r="44" spans="3:70" ht="13.5" customHeight="1">
      <c r="C44" s="420" t="s">
        <v>238</v>
      </c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15">
        <v>2240</v>
      </c>
      <c r="AV44" s="415"/>
      <c r="AW44" s="415"/>
      <c r="AX44" s="415"/>
      <c r="AY44" s="218" t="s">
        <v>201</v>
      </c>
      <c r="AZ44" s="218"/>
      <c r="BA44" s="218"/>
      <c r="BB44" s="218"/>
      <c r="BC44" s="218"/>
      <c r="BD44" s="218"/>
      <c r="BE44" s="218"/>
      <c r="BF44" s="218"/>
      <c r="BG44" s="218"/>
      <c r="BH44" s="472">
        <v>11</v>
      </c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</row>
    <row r="45" spans="3:70" ht="13.5" customHeight="1">
      <c r="C45" s="466" t="s">
        <v>239</v>
      </c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8"/>
      <c r="AU45" s="457">
        <v>2241</v>
      </c>
      <c r="AV45" s="418"/>
      <c r="AW45" s="418"/>
      <c r="AX45" s="469"/>
      <c r="AY45" s="383" t="s">
        <v>201</v>
      </c>
      <c r="AZ45" s="384"/>
      <c r="BA45" s="384"/>
      <c r="BB45" s="384"/>
      <c r="BC45" s="384"/>
      <c r="BD45" s="384"/>
      <c r="BE45" s="384"/>
      <c r="BF45" s="384"/>
      <c r="BG45" s="385"/>
      <c r="BH45" s="470" t="s">
        <v>201</v>
      </c>
      <c r="BI45" s="433"/>
      <c r="BJ45" s="433"/>
      <c r="BK45" s="433"/>
      <c r="BL45" s="433"/>
      <c r="BM45" s="433"/>
      <c r="BN45" s="433"/>
      <c r="BO45" s="433"/>
      <c r="BP45" s="433"/>
      <c r="BQ45" s="433"/>
      <c r="BR45" s="471"/>
    </row>
    <row r="46" spans="3:70" ht="13.5" customHeight="1">
      <c r="C46" s="420" t="s">
        <v>240</v>
      </c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15">
        <v>2250</v>
      </c>
      <c r="AV46" s="415"/>
      <c r="AW46" s="415"/>
      <c r="AX46" s="415"/>
      <c r="AY46" s="179" t="s">
        <v>91</v>
      </c>
      <c r="AZ46" s="384" t="s">
        <v>201</v>
      </c>
      <c r="BA46" s="384"/>
      <c r="BB46" s="384"/>
      <c r="BC46" s="384"/>
      <c r="BD46" s="384"/>
      <c r="BE46" s="384"/>
      <c r="BF46" s="384"/>
      <c r="BG46" s="180" t="s">
        <v>90</v>
      </c>
      <c r="BH46" s="179" t="s">
        <v>91</v>
      </c>
      <c r="BI46" s="384" t="s">
        <v>201</v>
      </c>
      <c r="BJ46" s="384"/>
      <c r="BK46" s="384"/>
      <c r="BL46" s="384"/>
      <c r="BM46" s="384"/>
      <c r="BN46" s="384"/>
      <c r="BO46" s="384"/>
      <c r="BP46" s="384"/>
      <c r="BQ46" s="384"/>
      <c r="BR46" s="180" t="s">
        <v>90</v>
      </c>
    </row>
    <row r="47" spans="3:70" ht="13.5" customHeight="1">
      <c r="C47" s="420" t="s">
        <v>241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15">
        <v>2255</v>
      </c>
      <c r="AV47" s="415"/>
      <c r="AW47" s="415"/>
      <c r="AX47" s="415"/>
      <c r="AY47" s="179" t="s">
        <v>91</v>
      </c>
      <c r="AZ47" s="384" t="s">
        <v>201</v>
      </c>
      <c r="BA47" s="384"/>
      <c r="BB47" s="384"/>
      <c r="BC47" s="384"/>
      <c r="BD47" s="384"/>
      <c r="BE47" s="384"/>
      <c r="BF47" s="384"/>
      <c r="BG47" s="180" t="s">
        <v>90</v>
      </c>
      <c r="BH47" s="179" t="s">
        <v>91</v>
      </c>
      <c r="BI47" s="384" t="s">
        <v>201</v>
      </c>
      <c r="BJ47" s="384"/>
      <c r="BK47" s="384"/>
      <c r="BL47" s="384"/>
      <c r="BM47" s="384"/>
      <c r="BN47" s="384"/>
      <c r="BO47" s="384"/>
      <c r="BP47" s="384"/>
      <c r="BQ47" s="384"/>
      <c r="BR47" s="180" t="s">
        <v>90</v>
      </c>
    </row>
    <row r="48" spans="3:70" ht="13.5" customHeight="1">
      <c r="C48" s="465" t="s">
        <v>242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15">
        <v>2270</v>
      </c>
      <c r="AV48" s="415"/>
      <c r="AW48" s="415"/>
      <c r="AX48" s="415"/>
      <c r="AY48" s="179" t="s">
        <v>91</v>
      </c>
      <c r="AZ48" s="384" t="s">
        <v>201</v>
      </c>
      <c r="BA48" s="384"/>
      <c r="BB48" s="384"/>
      <c r="BC48" s="384"/>
      <c r="BD48" s="384"/>
      <c r="BE48" s="384"/>
      <c r="BF48" s="384"/>
      <c r="BG48" s="180" t="s">
        <v>90</v>
      </c>
      <c r="BH48" s="179" t="s">
        <v>91</v>
      </c>
      <c r="BI48" s="384" t="s">
        <v>201</v>
      </c>
      <c r="BJ48" s="384"/>
      <c r="BK48" s="384"/>
      <c r="BL48" s="384"/>
      <c r="BM48" s="384"/>
      <c r="BN48" s="384"/>
      <c r="BO48" s="384"/>
      <c r="BP48" s="384"/>
      <c r="BQ48" s="384"/>
      <c r="BR48" s="180" t="s">
        <v>90</v>
      </c>
    </row>
    <row r="49" spans="1:71" s="39" customFormat="1" ht="13.5" customHeight="1">
      <c r="A49" s="38"/>
      <c r="B49" s="38"/>
      <c r="C49" s="458" t="s">
        <v>243</v>
      </c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60"/>
      <c r="AU49" s="461">
        <v>2275</v>
      </c>
      <c r="AV49" s="462"/>
      <c r="AW49" s="462"/>
      <c r="AX49" s="463"/>
      <c r="AY49" s="188"/>
      <c r="AZ49" s="464" t="s">
        <v>201</v>
      </c>
      <c r="BA49" s="464"/>
      <c r="BB49" s="464"/>
      <c r="BC49" s="464"/>
      <c r="BD49" s="464"/>
      <c r="BE49" s="464"/>
      <c r="BF49" s="464"/>
      <c r="BG49" s="189"/>
      <c r="BH49" s="188"/>
      <c r="BI49" s="464" t="s">
        <v>201</v>
      </c>
      <c r="BJ49" s="464"/>
      <c r="BK49" s="464"/>
      <c r="BL49" s="464"/>
      <c r="BM49" s="464"/>
      <c r="BN49" s="464"/>
      <c r="BO49" s="464"/>
      <c r="BP49" s="464"/>
      <c r="BQ49" s="464"/>
      <c r="BR49" s="189"/>
      <c r="BS49" s="38"/>
    </row>
    <row r="50" spans="3:70" ht="13.5" customHeight="1">
      <c r="C50" s="434" t="s">
        <v>244</v>
      </c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435"/>
      <c r="AS50" s="435"/>
      <c r="AT50" s="436"/>
      <c r="AU50" s="437">
        <v>2290</v>
      </c>
      <c r="AV50" s="438"/>
      <c r="AW50" s="438"/>
      <c r="AX50" s="439"/>
      <c r="AY50" s="443">
        <v>2538</v>
      </c>
      <c r="AZ50" s="444"/>
      <c r="BA50" s="444"/>
      <c r="BB50" s="444"/>
      <c r="BC50" s="444"/>
      <c r="BD50" s="444"/>
      <c r="BE50" s="444"/>
      <c r="BF50" s="444"/>
      <c r="BG50" s="445"/>
      <c r="BH50" s="448">
        <v>2811</v>
      </c>
      <c r="BI50" s="449"/>
      <c r="BJ50" s="449"/>
      <c r="BK50" s="449"/>
      <c r="BL50" s="449"/>
      <c r="BM50" s="449"/>
      <c r="BN50" s="449"/>
      <c r="BO50" s="449"/>
      <c r="BP50" s="449"/>
      <c r="BQ50" s="449"/>
      <c r="BR50" s="450"/>
    </row>
    <row r="51" spans="3:70" ht="13.5" customHeight="1">
      <c r="C51" s="454" t="s">
        <v>221</v>
      </c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6"/>
      <c r="AU51" s="440"/>
      <c r="AV51" s="441"/>
      <c r="AW51" s="441"/>
      <c r="AX51" s="442"/>
      <c r="AY51" s="373"/>
      <c r="AZ51" s="446"/>
      <c r="BA51" s="446"/>
      <c r="BB51" s="446"/>
      <c r="BC51" s="446"/>
      <c r="BD51" s="446"/>
      <c r="BE51" s="446"/>
      <c r="BF51" s="446"/>
      <c r="BG51" s="447"/>
      <c r="BH51" s="451"/>
      <c r="BI51" s="452"/>
      <c r="BJ51" s="452"/>
      <c r="BK51" s="452"/>
      <c r="BL51" s="452"/>
      <c r="BM51" s="452"/>
      <c r="BN51" s="452"/>
      <c r="BO51" s="452"/>
      <c r="BP51" s="452"/>
      <c r="BQ51" s="452"/>
      <c r="BR51" s="453"/>
    </row>
    <row r="52" spans="3:70" ht="13.5" customHeight="1">
      <c r="C52" s="431" t="s">
        <v>222</v>
      </c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15">
        <v>2295</v>
      </c>
      <c r="AV52" s="415"/>
      <c r="AW52" s="415"/>
      <c r="AX52" s="415"/>
      <c r="AY52" s="181" t="s">
        <v>91</v>
      </c>
      <c r="AZ52" s="444" t="s">
        <v>201</v>
      </c>
      <c r="BA52" s="444"/>
      <c r="BB52" s="444"/>
      <c r="BC52" s="444"/>
      <c r="BD52" s="444"/>
      <c r="BE52" s="444"/>
      <c r="BF52" s="444"/>
      <c r="BG52" s="182" t="s">
        <v>90</v>
      </c>
      <c r="BH52" s="179" t="s">
        <v>91</v>
      </c>
      <c r="BI52" s="384" t="s">
        <v>201</v>
      </c>
      <c r="BJ52" s="384"/>
      <c r="BK52" s="384"/>
      <c r="BL52" s="384"/>
      <c r="BM52" s="384"/>
      <c r="BN52" s="384"/>
      <c r="BO52" s="384"/>
      <c r="BP52" s="384"/>
      <c r="BQ52" s="384"/>
      <c r="BR52" s="180" t="s">
        <v>90</v>
      </c>
    </row>
    <row r="53" spans="3:70" ht="13.5" customHeight="1">
      <c r="C53" s="420" t="s">
        <v>245</v>
      </c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15">
        <v>2300</v>
      </c>
      <c r="AV53" s="415"/>
      <c r="AW53" s="415"/>
      <c r="AX53" s="457"/>
      <c r="AY53" s="190"/>
      <c r="AZ53" s="433" t="s">
        <v>201</v>
      </c>
      <c r="BA53" s="433"/>
      <c r="BB53" s="433"/>
      <c r="BC53" s="433"/>
      <c r="BD53" s="433"/>
      <c r="BE53" s="433"/>
      <c r="BF53" s="433"/>
      <c r="BG53" s="180"/>
      <c r="BH53" s="190"/>
      <c r="BI53" s="433" t="s">
        <v>201</v>
      </c>
      <c r="BJ53" s="433"/>
      <c r="BK53" s="433"/>
      <c r="BL53" s="433"/>
      <c r="BM53" s="433"/>
      <c r="BN53" s="433"/>
      <c r="BO53" s="433"/>
      <c r="BP53" s="433"/>
      <c r="BQ53" s="433"/>
      <c r="BR53" s="191"/>
    </row>
    <row r="54" spans="3:70" ht="13.5" customHeight="1">
      <c r="C54" s="432" t="s">
        <v>246</v>
      </c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2"/>
      <c r="AM54" s="432"/>
      <c r="AN54" s="432"/>
      <c r="AO54" s="432"/>
      <c r="AP54" s="432"/>
      <c r="AQ54" s="432"/>
      <c r="AR54" s="432"/>
      <c r="AS54" s="432"/>
      <c r="AT54" s="432"/>
      <c r="AU54" s="415">
        <v>2305</v>
      </c>
      <c r="AV54" s="415"/>
      <c r="AW54" s="415"/>
      <c r="AX54" s="415"/>
      <c r="AY54" s="192"/>
      <c r="AZ54" s="433" t="s">
        <v>201</v>
      </c>
      <c r="BA54" s="433"/>
      <c r="BB54" s="433"/>
      <c r="BC54" s="433"/>
      <c r="BD54" s="433"/>
      <c r="BE54" s="433"/>
      <c r="BF54" s="433"/>
      <c r="BG54" s="192"/>
      <c r="BH54" s="190"/>
      <c r="BI54" s="433" t="s">
        <v>201</v>
      </c>
      <c r="BJ54" s="433"/>
      <c r="BK54" s="433"/>
      <c r="BL54" s="433"/>
      <c r="BM54" s="433"/>
      <c r="BN54" s="433"/>
      <c r="BO54" s="433"/>
      <c r="BP54" s="433"/>
      <c r="BQ54" s="433"/>
      <c r="BR54" s="191"/>
    </row>
    <row r="55" spans="3:70" ht="13.5" customHeight="1">
      <c r="C55" s="434" t="s">
        <v>247</v>
      </c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6"/>
      <c r="AU55" s="437">
        <v>2350</v>
      </c>
      <c r="AV55" s="438"/>
      <c r="AW55" s="438"/>
      <c r="AX55" s="439"/>
      <c r="AY55" s="443">
        <v>2538</v>
      </c>
      <c r="AZ55" s="444"/>
      <c r="BA55" s="444"/>
      <c r="BB55" s="444"/>
      <c r="BC55" s="444"/>
      <c r="BD55" s="444"/>
      <c r="BE55" s="444"/>
      <c r="BF55" s="444"/>
      <c r="BG55" s="445"/>
      <c r="BH55" s="448">
        <v>2811</v>
      </c>
      <c r="BI55" s="449"/>
      <c r="BJ55" s="449"/>
      <c r="BK55" s="449"/>
      <c r="BL55" s="449"/>
      <c r="BM55" s="449"/>
      <c r="BN55" s="449"/>
      <c r="BO55" s="449"/>
      <c r="BP55" s="449"/>
      <c r="BQ55" s="449"/>
      <c r="BR55" s="450"/>
    </row>
    <row r="56" spans="3:70" ht="13.5" customHeight="1">
      <c r="C56" s="454" t="s">
        <v>221</v>
      </c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6"/>
      <c r="AU56" s="440"/>
      <c r="AV56" s="441"/>
      <c r="AW56" s="441"/>
      <c r="AX56" s="442"/>
      <c r="AY56" s="373"/>
      <c r="AZ56" s="446"/>
      <c r="BA56" s="446"/>
      <c r="BB56" s="446"/>
      <c r="BC56" s="446"/>
      <c r="BD56" s="446"/>
      <c r="BE56" s="446"/>
      <c r="BF56" s="446"/>
      <c r="BG56" s="447"/>
      <c r="BH56" s="451"/>
      <c r="BI56" s="452"/>
      <c r="BJ56" s="452"/>
      <c r="BK56" s="452"/>
      <c r="BL56" s="452"/>
      <c r="BM56" s="452"/>
      <c r="BN56" s="452"/>
      <c r="BO56" s="452"/>
      <c r="BP56" s="452"/>
      <c r="BQ56" s="452"/>
      <c r="BR56" s="453"/>
    </row>
    <row r="57" spans="3:70" ht="13.5" customHeight="1">
      <c r="C57" s="431" t="s">
        <v>222</v>
      </c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15">
        <v>2355</v>
      </c>
      <c r="AV57" s="415"/>
      <c r="AW57" s="415"/>
      <c r="AX57" s="415"/>
      <c r="AY57" s="179" t="s">
        <v>91</v>
      </c>
      <c r="AZ57" s="384" t="s">
        <v>201</v>
      </c>
      <c r="BA57" s="384"/>
      <c r="BB57" s="384"/>
      <c r="BC57" s="384"/>
      <c r="BD57" s="384"/>
      <c r="BE57" s="384"/>
      <c r="BF57" s="384"/>
      <c r="BG57" s="180" t="s">
        <v>90</v>
      </c>
      <c r="BH57" s="179" t="s">
        <v>91</v>
      </c>
      <c r="BI57" s="384" t="s">
        <v>201</v>
      </c>
      <c r="BJ57" s="384"/>
      <c r="BK57" s="384"/>
      <c r="BL57" s="384"/>
      <c r="BM57" s="384"/>
      <c r="BN57" s="384"/>
      <c r="BO57" s="384"/>
      <c r="BP57" s="384"/>
      <c r="BQ57" s="384"/>
      <c r="BR57" s="180" t="s">
        <v>90</v>
      </c>
    </row>
    <row r="59" spans="3:70" ht="12.75">
      <c r="C59" s="419" t="s">
        <v>248</v>
      </c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419"/>
      <c r="BH59" s="419"/>
      <c r="BI59" s="419"/>
      <c r="BJ59" s="419"/>
      <c r="BK59" s="419"/>
      <c r="BL59" s="419"/>
      <c r="BM59" s="419"/>
      <c r="BN59" s="419"/>
      <c r="BO59" s="419"/>
      <c r="BP59" s="419"/>
      <c r="BQ59" s="419"/>
      <c r="BR59" s="419"/>
    </row>
    <row r="61" spans="3:70" ht="51" customHeight="1">
      <c r="C61" s="231" t="s">
        <v>209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 t="s">
        <v>22</v>
      </c>
      <c r="AV61" s="231"/>
      <c r="AW61" s="231"/>
      <c r="AX61" s="231"/>
      <c r="AY61" s="231" t="s">
        <v>210</v>
      </c>
      <c r="AZ61" s="231"/>
      <c r="BA61" s="231"/>
      <c r="BB61" s="231"/>
      <c r="BC61" s="231"/>
      <c r="BD61" s="231"/>
      <c r="BE61" s="231"/>
      <c r="BF61" s="231"/>
      <c r="BG61" s="231"/>
      <c r="BH61" s="231" t="s">
        <v>211</v>
      </c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</row>
    <row r="62" spans="3:70" ht="13.5" customHeight="1">
      <c r="C62" s="231">
        <v>1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>
        <v>2</v>
      </c>
      <c r="AV62" s="231"/>
      <c r="AW62" s="231"/>
      <c r="AX62" s="231"/>
      <c r="AY62" s="231">
        <v>3</v>
      </c>
      <c r="AZ62" s="231"/>
      <c r="BA62" s="231"/>
      <c r="BB62" s="231"/>
      <c r="BC62" s="231"/>
      <c r="BD62" s="231"/>
      <c r="BE62" s="231"/>
      <c r="BF62" s="231"/>
      <c r="BG62" s="231"/>
      <c r="BH62" s="231">
        <v>4</v>
      </c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</row>
    <row r="63" spans="3:71" ht="13.5" customHeight="1">
      <c r="C63" s="420" t="s">
        <v>249</v>
      </c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15">
        <v>2400</v>
      </c>
      <c r="AV63" s="415"/>
      <c r="AW63" s="415"/>
      <c r="AX63" s="415"/>
      <c r="AY63" s="130"/>
      <c r="AZ63" s="429" t="s">
        <v>201</v>
      </c>
      <c r="BA63" s="429"/>
      <c r="BB63" s="429"/>
      <c r="BC63" s="429"/>
      <c r="BD63" s="429"/>
      <c r="BE63" s="429"/>
      <c r="BF63" s="429"/>
      <c r="BG63" s="129"/>
      <c r="BH63" s="128"/>
      <c r="BI63" s="429" t="s">
        <v>201</v>
      </c>
      <c r="BJ63" s="429"/>
      <c r="BK63" s="429"/>
      <c r="BL63" s="429"/>
      <c r="BM63" s="429"/>
      <c r="BN63" s="429"/>
      <c r="BO63" s="429"/>
      <c r="BP63" s="429"/>
      <c r="BQ63" s="429"/>
      <c r="BR63" s="127"/>
      <c r="BS63" s="131"/>
    </row>
    <row r="64" spans="3:71" ht="13.5" customHeight="1">
      <c r="C64" s="420" t="s">
        <v>250</v>
      </c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15">
        <v>2405</v>
      </c>
      <c r="AV64" s="415"/>
      <c r="AW64" s="415"/>
      <c r="AX64" s="415"/>
      <c r="AY64" s="130"/>
      <c r="AZ64" s="429" t="s">
        <v>201</v>
      </c>
      <c r="BA64" s="429"/>
      <c r="BB64" s="429"/>
      <c r="BC64" s="429"/>
      <c r="BD64" s="429"/>
      <c r="BE64" s="429"/>
      <c r="BF64" s="429"/>
      <c r="BG64" s="129"/>
      <c r="BH64" s="128"/>
      <c r="BI64" s="429" t="s">
        <v>201</v>
      </c>
      <c r="BJ64" s="429"/>
      <c r="BK64" s="429"/>
      <c r="BL64" s="429"/>
      <c r="BM64" s="429"/>
      <c r="BN64" s="429"/>
      <c r="BO64" s="429"/>
      <c r="BP64" s="429"/>
      <c r="BQ64" s="429"/>
      <c r="BR64" s="127"/>
      <c r="BS64" s="131"/>
    </row>
    <row r="65" spans="3:71" ht="13.5" customHeight="1">
      <c r="C65" s="420" t="s">
        <v>145</v>
      </c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/>
      <c r="AO65" s="420"/>
      <c r="AP65" s="420"/>
      <c r="AQ65" s="420"/>
      <c r="AR65" s="420"/>
      <c r="AS65" s="420"/>
      <c r="AT65" s="420"/>
      <c r="AU65" s="415">
        <v>2410</v>
      </c>
      <c r="AV65" s="415"/>
      <c r="AW65" s="415"/>
      <c r="AX65" s="415"/>
      <c r="AY65" s="130"/>
      <c r="AZ65" s="429" t="s">
        <v>201</v>
      </c>
      <c r="BA65" s="429"/>
      <c r="BB65" s="429"/>
      <c r="BC65" s="429"/>
      <c r="BD65" s="429"/>
      <c r="BE65" s="429"/>
      <c r="BF65" s="429"/>
      <c r="BG65" s="129"/>
      <c r="BH65" s="128"/>
      <c r="BI65" s="429" t="s">
        <v>201</v>
      </c>
      <c r="BJ65" s="429"/>
      <c r="BK65" s="429"/>
      <c r="BL65" s="429"/>
      <c r="BM65" s="429"/>
      <c r="BN65" s="429"/>
      <c r="BO65" s="429"/>
      <c r="BP65" s="429"/>
      <c r="BQ65" s="429"/>
      <c r="BR65" s="127"/>
      <c r="BS65" s="131"/>
    </row>
    <row r="66" spans="3:71" ht="13.5" customHeight="1">
      <c r="C66" s="420" t="s">
        <v>251</v>
      </c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15">
        <v>2415</v>
      </c>
      <c r="AV66" s="415"/>
      <c r="AW66" s="415"/>
      <c r="AX66" s="415"/>
      <c r="AY66" s="130"/>
      <c r="AZ66" s="429" t="s">
        <v>201</v>
      </c>
      <c r="BA66" s="429"/>
      <c r="BB66" s="429"/>
      <c r="BC66" s="429"/>
      <c r="BD66" s="429"/>
      <c r="BE66" s="429"/>
      <c r="BF66" s="429"/>
      <c r="BG66" s="129"/>
      <c r="BH66" s="128"/>
      <c r="BI66" s="429" t="s">
        <v>201</v>
      </c>
      <c r="BJ66" s="429"/>
      <c r="BK66" s="429"/>
      <c r="BL66" s="429"/>
      <c r="BM66" s="429"/>
      <c r="BN66" s="429"/>
      <c r="BO66" s="429"/>
      <c r="BP66" s="429"/>
      <c r="BQ66" s="429"/>
      <c r="BR66" s="127"/>
      <c r="BS66" s="131"/>
    </row>
    <row r="67" spans="3:71" ht="13.5" customHeight="1">
      <c r="C67" s="420" t="s">
        <v>252</v>
      </c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15">
        <v>2445</v>
      </c>
      <c r="AV67" s="415"/>
      <c r="AW67" s="415"/>
      <c r="AX67" s="415"/>
      <c r="AY67" s="130"/>
      <c r="AZ67" s="429" t="s">
        <v>201</v>
      </c>
      <c r="BA67" s="429"/>
      <c r="BB67" s="429"/>
      <c r="BC67" s="429"/>
      <c r="BD67" s="429"/>
      <c r="BE67" s="429"/>
      <c r="BF67" s="429"/>
      <c r="BG67" s="129"/>
      <c r="BH67" s="128"/>
      <c r="BI67" s="429" t="s">
        <v>201</v>
      </c>
      <c r="BJ67" s="429"/>
      <c r="BK67" s="429"/>
      <c r="BL67" s="429"/>
      <c r="BM67" s="429"/>
      <c r="BN67" s="429"/>
      <c r="BO67" s="429"/>
      <c r="BP67" s="429"/>
      <c r="BQ67" s="429"/>
      <c r="BR67" s="127"/>
      <c r="BS67" s="131"/>
    </row>
    <row r="68" spans="3:71" ht="13.5" customHeight="1">
      <c r="C68" s="423" t="s">
        <v>253</v>
      </c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3"/>
      <c r="AI68" s="423"/>
      <c r="AJ68" s="423"/>
      <c r="AK68" s="423"/>
      <c r="AL68" s="423"/>
      <c r="AM68" s="423"/>
      <c r="AN68" s="423"/>
      <c r="AO68" s="423"/>
      <c r="AP68" s="423"/>
      <c r="AQ68" s="423"/>
      <c r="AR68" s="423"/>
      <c r="AS68" s="423"/>
      <c r="AT68" s="423"/>
      <c r="AU68" s="428">
        <v>2450</v>
      </c>
      <c r="AV68" s="428"/>
      <c r="AW68" s="428"/>
      <c r="AX68" s="428"/>
      <c r="AY68" s="130"/>
      <c r="AZ68" s="429" t="s">
        <v>201</v>
      </c>
      <c r="BA68" s="429"/>
      <c r="BB68" s="429"/>
      <c r="BC68" s="429"/>
      <c r="BD68" s="429"/>
      <c r="BE68" s="429"/>
      <c r="BF68" s="429"/>
      <c r="BG68" s="129"/>
      <c r="BH68" s="128"/>
      <c r="BI68" s="429" t="s">
        <v>201</v>
      </c>
      <c r="BJ68" s="429"/>
      <c r="BK68" s="429"/>
      <c r="BL68" s="429"/>
      <c r="BM68" s="429"/>
      <c r="BN68" s="429"/>
      <c r="BO68" s="429"/>
      <c r="BP68" s="429"/>
      <c r="BQ68" s="429"/>
      <c r="BR68" s="127"/>
      <c r="BS68" s="131"/>
    </row>
    <row r="69" spans="3:71" ht="13.5" customHeight="1">
      <c r="C69" s="420" t="s">
        <v>254</v>
      </c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15">
        <v>2455</v>
      </c>
      <c r="AV69" s="415"/>
      <c r="AW69" s="415"/>
      <c r="AX69" s="415"/>
      <c r="AY69" s="130"/>
      <c r="AZ69" s="429" t="s">
        <v>201</v>
      </c>
      <c r="BA69" s="429"/>
      <c r="BB69" s="429"/>
      <c r="BC69" s="429"/>
      <c r="BD69" s="429"/>
      <c r="BE69" s="429"/>
      <c r="BF69" s="429"/>
      <c r="BG69" s="129"/>
      <c r="BH69" s="128"/>
      <c r="BI69" s="429" t="s">
        <v>201</v>
      </c>
      <c r="BJ69" s="429"/>
      <c r="BK69" s="429"/>
      <c r="BL69" s="429"/>
      <c r="BM69" s="429"/>
      <c r="BN69" s="429"/>
      <c r="BO69" s="429"/>
      <c r="BP69" s="429"/>
      <c r="BQ69" s="429"/>
      <c r="BR69" s="127"/>
      <c r="BS69" s="131"/>
    </row>
    <row r="70" spans="3:71" ht="13.5" customHeight="1">
      <c r="C70" s="423" t="s">
        <v>255</v>
      </c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8">
        <v>2460</v>
      </c>
      <c r="AV70" s="428"/>
      <c r="AW70" s="428"/>
      <c r="AX70" s="428"/>
      <c r="AY70" s="130"/>
      <c r="AZ70" s="429" t="s">
        <v>201</v>
      </c>
      <c r="BA70" s="429"/>
      <c r="BB70" s="429"/>
      <c r="BC70" s="429"/>
      <c r="BD70" s="429"/>
      <c r="BE70" s="429"/>
      <c r="BF70" s="429"/>
      <c r="BG70" s="129"/>
      <c r="BH70" s="128"/>
      <c r="BI70" s="429" t="s">
        <v>201</v>
      </c>
      <c r="BJ70" s="429"/>
      <c r="BK70" s="429"/>
      <c r="BL70" s="429"/>
      <c r="BM70" s="429"/>
      <c r="BN70" s="429"/>
      <c r="BO70" s="429"/>
      <c r="BP70" s="429"/>
      <c r="BQ70" s="429"/>
      <c r="BR70" s="127"/>
      <c r="BS70" s="131"/>
    </row>
    <row r="71" spans="3:71" ht="13.5" customHeight="1">
      <c r="C71" s="423" t="s">
        <v>256</v>
      </c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423"/>
      <c r="AK71" s="423"/>
      <c r="AL71" s="423"/>
      <c r="AM71" s="423"/>
      <c r="AN71" s="423"/>
      <c r="AO71" s="423"/>
      <c r="AP71" s="423"/>
      <c r="AQ71" s="423"/>
      <c r="AR71" s="423"/>
      <c r="AS71" s="423"/>
      <c r="AT71" s="423"/>
      <c r="AU71" s="428">
        <v>2465</v>
      </c>
      <c r="AV71" s="428"/>
      <c r="AW71" s="428"/>
      <c r="AX71" s="428"/>
      <c r="AY71" s="130"/>
      <c r="AZ71" s="430">
        <v>2538</v>
      </c>
      <c r="BA71" s="430"/>
      <c r="BB71" s="430"/>
      <c r="BC71" s="430"/>
      <c r="BD71" s="430"/>
      <c r="BE71" s="430"/>
      <c r="BF71" s="430"/>
      <c r="BG71" s="177"/>
      <c r="BH71" s="178" t="e">
        <f>BH70+BH55-BI57</f>
        <v>#VALUE!</v>
      </c>
      <c r="BI71" s="430">
        <v>2811</v>
      </c>
      <c r="BJ71" s="430"/>
      <c r="BK71" s="430"/>
      <c r="BL71" s="430"/>
      <c r="BM71" s="430"/>
      <c r="BN71" s="430"/>
      <c r="BO71" s="430"/>
      <c r="BP71" s="430"/>
      <c r="BQ71" s="430"/>
      <c r="BR71" s="127"/>
      <c r="BS71" s="131"/>
    </row>
    <row r="72" spans="51:71" ht="12.75"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</row>
    <row r="73" spans="3:70" ht="12.75">
      <c r="C73" s="419" t="s">
        <v>257</v>
      </c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9"/>
      <c r="AL73" s="419"/>
      <c r="AM73" s="419"/>
      <c r="AN73" s="419"/>
      <c r="AO73" s="419"/>
      <c r="AP73" s="419"/>
      <c r="AQ73" s="419"/>
      <c r="AR73" s="419"/>
      <c r="AS73" s="419"/>
      <c r="AT73" s="419"/>
      <c r="AU73" s="419"/>
      <c r="AV73" s="419"/>
      <c r="AW73" s="419"/>
      <c r="AX73" s="419"/>
      <c r="AY73" s="419"/>
      <c r="AZ73" s="419"/>
      <c r="BA73" s="419"/>
      <c r="BB73" s="419"/>
      <c r="BC73" s="419"/>
      <c r="BD73" s="419"/>
      <c r="BE73" s="419"/>
      <c r="BF73" s="419"/>
      <c r="BG73" s="419"/>
      <c r="BH73" s="419"/>
      <c r="BI73" s="419"/>
      <c r="BJ73" s="419"/>
      <c r="BK73" s="419"/>
      <c r="BL73" s="419"/>
      <c r="BM73" s="419"/>
      <c r="BN73" s="419"/>
      <c r="BO73" s="419"/>
      <c r="BP73" s="419"/>
      <c r="BQ73" s="419"/>
      <c r="BR73" s="419"/>
    </row>
    <row r="75" spans="3:70" ht="51.75" customHeight="1">
      <c r="C75" s="231" t="s">
        <v>258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 t="s">
        <v>22</v>
      </c>
      <c r="AV75" s="231"/>
      <c r="AW75" s="231"/>
      <c r="AX75" s="231"/>
      <c r="AY75" s="415" t="s">
        <v>210</v>
      </c>
      <c r="AZ75" s="415"/>
      <c r="BA75" s="415"/>
      <c r="BB75" s="415"/>
      <c r="BC75" s="415"/>
      <c r="BD75" s="415"/>
      <c r="BE75" s="415"/>
      <c r="BF75" s="415"/>
      <c r="BG75" s="415"/>
      <c r="BH75" s="415" t="s">
        <v>211</v>
      </c>
      <c r="BI75" s="415"/>
      <c r="BJ75" s="415"/>
      <c r="BK75" s="415"/>
      <c r="BL75" s="415"/>
      <c r="BM75" s="415"/>
      <c r="BN75" s="415"/>
      <c r="BO75" s="415"/>
      <c r="BP75" s="415"/>
      <c r="BQ75" s="415"/>
      <c r="BR75" s="415"/>
    </row>
    <row r="76" spans="3:70" ht="13.5" customHeight="1">
      <c r="C76" s="231">
        <v>1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>
        <v>2</v>
      </c>
      <c r="AV76" s="231"/>
      <c r="AW76" s="231"/>
      <c r="AX76" s="231"/>
      <c r="AY76" s="415">
        <v>3</v>
      </c>
      <c r="AZ76" s="415"/>
      <c r="BA76" s="415"/>
      <c r="BB76" s="415"/>
      <c r="BC76" s="415"/>
      <c r="BD76" s="415"/>
      <c r="BE76" s="415"/>
      <c r="BF76" s="415"/>
      <c r="BG76" s="415"/>
      <c r="BH76" s="415">
        <v>4</v>
      </c>
      <c r="BI76" s="415"/>
      <c r="BJ76" s="415"/>
      <c r="BK76" s="415"/>
      <c r="BL76" s="415"/>
      <c r="BM76" s="415"/>
      <c r="BN76" s="415"/>
      <c r="BO76" s="415"/>
      <c r="BP76" s="415"/>
      <c r="BQ76" s="415"/>
      <c r="BR76" s="415"/>
    </row>
    <row r="77" spans="3:70" ht="13.5" customHeight="1">
      <c r="C77" s="420" t="s">
        <v>259</v>
      </c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231">
        <v>2500</v>
      </c>
      <c r="AV77" s="231"/>
      <c r="AW77" s="231"/>
      <c r="AX77" s="231"/>
      <c r="AY77" s="421">
        <v>56</v>
      </c>
      <c r="AZ77" s="421"/>
      <c r="BA77" s="421"/>
      <c r="BB77" s="421"/>
      <c r="BC77" s="421"/>
      <c r="BD77" s="421"/>
      <c r="BE77" s="421"/>
      <c r="BF77" s="421"/>
      <c r="BG77" s="421"/>
      <c r="BH77" s="422">
        <v>59</v>
      </c>
      <c r="BI77" s="422"/>
      <c r="BJ77" s="422"/>
      <c r="BK77" s="422"/>
      <c r="BL77" s="422"/>
      <c r="BM77" s="422"/>
      <c r="BN77" s="422"/>
      <c r="BO77" s="422"/>
      <c r="BP77" s="422"/>
      <c r="BQ77" s="422"/>
      <c r="BR77" s="422"/>
    </row>
    <row r="78" spans="3:70" ht="13.5" customHeight="1">
      <c r="C78" s="420" t="s">
        <v>260</v>
      </c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231">
        <v>2505</v>
      </c>
      <c r="AV78" s="231"/>
      <c r="AW78" s="231"/>
      <c r="AX78" s="231"/>
      <c r="AY78" s="421">
        <v>502</v>
      </c>
      <c r="AZ78" s="421"/>
      <c r="BA78" s="421"/>
      <c r="BB78" s="421"/>
      <c r="BC78" s="421"/>
      <c r="BD78" s="421"/>
      <c r="BE78" s="421"/>
      <c r="BF78" s="421"/>
      <c r="BG78" s="421"/>
      <c r="BH78" s="422">
        <v>395</v>
      </c>
      <c r="BI78" s="422"/>
      <c r="BJ78" s="422"/>
      <c r="BK78" s="422"/>
      <c r="BL78" s="422"/>
      <c r="BM78" s="422"/>
      <c r="BN78" s="422"/>
      <c r="BO78" s="422"/>
      <c r="BP78" s="422"/>
      <c r="BQ78" s="422"/>
      <c r="BR78" s="422"/>
    </row>
    <row r="79" spans="3:70" ht="13.5" customHeight="1">
      <c r="C79" s="420" t="s">
        <v>261</v>
      </c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0"/>
      <c r="AR79" s="420"/>
      <c r="AS79" s="420"/>
      <c r="AT79" s="420"/>
      <c r="AU79" s="231">
        <v>2510</v>
      </c>
      <c r="AV79" s="231"/>
      <c r="AW79" s="231"/>
      <c r="AX79" s="231"/>
      <c r="AY79" s="421">
        <v>181</v>
      </c>
      <c r="AZ79" s="421"/>
      <c r="BA79" s="421"/>
      <c r="BB79" s="421"/>
      <c r="BC79" s="421"/>
      <c r="BD79" s="421"/>
      <c r="BE79" s="421"/>
      <c r="BF79" s="421"/>
      <c r="BG79" s="421"/>
      <c r="BH79" s="422">
        <v>145</v>
      </c>
      <c r="BI79" s="422"/>
      <c r="BJ79" s="422"/>
      <c r="BK79" s="422"/>
      <c r="BL79" s="422"/>
      <c r="BM79" s="422"/>
      <c r="BN79" s="422"/>
      <c r="BO79" s="422"/>
      <c r="BP79" s="422"/>
      <c r="BQ79" s="422"/>
      <c r="BR79" s="422"/>
    </row>
    <row r="80" spans="3:70" ht="13.5" customHeight="1">
      <c r="C80" s="420" t="s">
        <v>262</v>
      </c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231">
        <v>2515</v>
      </c>
      <c r="AV80" s="231"/>
      <c r="AW80" s="231"/>
      <c r="AX80" s="231"/>
      <c r="AY80" s="421">
        <v>37</v>
      </c>
      <c r="AZ80" s="421"/>
      <c r="BA80" s="421"/>
      <c r="BB80" s="421"/>
      <c r="BC80" s="421"/>
      <c r="BD80" s="421"/>
      <c r="BE80" s="421"/>
      <c r="BF80" s="421"/>
      <c r="BG80" s="421"/>
      <c r="BH80" s="422">
        <v>52</v>
      </c>
      <c r="BI80" s="422"/>
      <c r="BJ80" s="422"/>
      <c r="BK80" s="422"/>
      <c r="BL80" s="422"/>
      <c r="BM80" s="422"/>
      <c r="BN80" s="422"/>
      <c r="BO80" s="422"/>
      <c r="BP80" s="422"/>
      <c r="BQ80" s="422"/>
      <c r="BR80" s="422"/>
    </row>
    <row r="81" spans="3:70" ht="13.5" customHeight="1">
      <c r="C81" s="420" t="s">
        <v>232</v>
      </c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231">
        <v>2520</v>
      </c>
      <c r="AV81" s="231"/>
      <c r="AW81" s="231"/>
      <c r="AX81" s="231"/>
      <c r="AY81" s="421">
        <v>5104</v>
      </c>
      <c r="AZ81" s="421"/>
      <c r="BA81" s="421"/>
      <c r="BB81" s="421"/>
      <c r="BC81" s="421"/>
      <c r="BD81" s="421"/>
      <c r="BE81" s="421"/>
      <c r="BF81" s="421"/>
      <c r="BG81" s="421"/>
      <c r="BH81" s="422">
        <v>5319</v>
      </c>
      <c r="BI81" s="422"/>
      <c r="BJ81" s="422"/>
      <c r="BK81" s="422"/>
      <c r="BL81" s="422"/>
      <c r="BM81" s="422"/>
      <c r="BN81" s="422"/>
      <c r="BO81" s="422"/>
      <c r="BP81" s="422"/>
      <c r="BQ81" s="422"/>
      <c r="BR81" s="422"/>
    </row>
    <row r="82" spans="3:70" ht="13.5" customHeight="1">
      <c r="C82" s="423" t="s">
        <v>263</v>
      </c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3"/>
      <c r="AK82" s="423"/>
      <c r="AL82" s="423"/>
      <c r="AM82" s="423"/>
      <c r="AN82" s="423"/>
      <c r="AO82" s="423"/>
      <c r="AP82" s="423"/>
      <c r="AQ82" s="423"/>
      <c r="AR82" s="423"/>
      <c r="AS82" s="423"/>
      <c r="AT82" s="423"/>
      <c r="AU82" s="286">
        <v>2550</v>
      </c>
      <c r="AV82" s="286"/>
      <c r="AW82" s="286"/>
      <c r="AX82" s="286"/>
      <c r="AY82" s="424">
        <f>SUM(AY77:BG81)</f>
        <v>5880</v>
      </c>
      <c r="AZ82" s="425"/>
      <c r="BA82" s="425"/>
      <c r="BB82" s="425"/>
      <c r="BC82" s="425"/>
      <c r="BD82" s="425"/>
      <c r="BE82" s="425"/>
      <c r="BF82" s="425"/>
      <c r="BG82" s="426"/>
      <c r="BH82" s="427">
        <f>SUM(BH77:BR81)</f>
        <v>5970</v>
      </c>
      <c r="BI82" s="427"/>
      <c r="BJ82" s="427"/>
      <c r="BK82" s="427"/>
      <c r="BL82" s="427"/>
      <c r="BM82" s="427"/>
      <c r="BN82" s="427"/>
      <c r="BO82" s="427"/>
      <c r="BP82" s="427"/>
      <c r="BQ82" s="427"/>
      <c r="BR82" s="427"/>
    </row>
    <row r="84" spans="3:70" ht="12.75">
      <c r="C84" s="419" t="s">
        <v>264</v>
      </c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19"/>
      <c r="AL84" s="419"/>
      <c r="AM84" s="419"/>
      <c r="AN84" s="419"/>
      <c r="AO84" s="419"/>
      <c r="AP84" s="419"/>
      <c r="AQ84" s="419"/>
      <c r="AR84" s="419"/>
      <c r="AS84" s="419"/>
      <c r="AT84" s="419"/>
      <c r="AU84" s="419"/>
      <c r="AV84" s="419"/>
      <c r="AW84" s="419"/>
      <c r="AX84" s="419"/>
      <c r="AY84" s="419"/>
      <c r="AZ84" s="419"/>
      <c r="BA84" s="419"/>
      <c r="BB84" s="419"/>
      <c r="BC84" s="419"/>
      <c r="BD84" s="419"/>
      <c r="BE84" s="419"/>
      <c r="BF84" s="419"/>
      <c r="BG84" s="419"/>
      <c r="BH84" s="419"/>
      <c r="BI84" s="419"/>
      <c r="BJ84" s="419"/>
      <c r="BK84" s="419"/>
      <c r="BL84" s="419"/>
      <c r="BM84" s="419"/>
      <c r="BN84" s="419"/>
      <c r="BO84" s="419"/>
      <c r="BP84" s="419"/>
      <c r="BQ84" s="419"/>
      <c r="BR84" s="419"/>
    </row>
    <row r="86" spans="3:70" ht="53.25" customHeight="1">
      <c r="C86" s="415" t="s">
        <v>258</v>
      </c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5"/>
      <c r="X86" s="415"/>
      <c r="Y86" s="415"/>
      <c r="Z86" s="415"/>
      <c r="AA86" s="415"/>
      <c r="AB86" s="415"/>
      <c r="AC86" s="415"/>
      <c r="AD86" s="415"/>
      <c r="AE86" s="415"/>
      <c r="AF86" s="415"/>
      <c r="AG86" s="415"/>
      <c r="AH86" s="415"/>
      <c r="AI86" s="415"/>
      <c r="AJ86" s="415"/>
      <c r="AK86" s="415"/>
      <c r="AL86" s="415"/>
      <c r="AM86" s="415"/>
      <c r="AN86" s="415"/>
      <c r="AO86" s="415"/>
      <c r="AP86" s="415"/>
      <c r="AQ86" s="415"/>
      <c r="AR86" s="415"/>
      <c r="AS86" s="415"/>
      <c r="AT86" s="415"/>
      <c r="AU86" s="415" t="s">
        <v>22</v>
      </c>
      <c r="AV86" s="415"/>
      <c r="AW86" s="415"/>
      <c r="AX86" s="415"/>
      <c r="AY86" s="415" t="s">
        <v>210</v>
      </c>
      <c r="AZ86" s="415"/>
      <c r="BA86" s="415"/>
      <c r="BB86" s="415"/>
      <c r="BC86" s="415"/>
      <c r="BD86" s="415"/>
      <c r="BE86" s="415"/>
      <c r="BF86" s="415"/>
      <c r="BG86" s="415"/>
      <c r="BH86" s="415" t="s">
        <v>211</v>
      </c>
      <c r="BI86" s="415"/>
      <c r="BJ86" s="415"/>
      <c r="BK86" s="415"/>
      <c r="BL86" s="415"/>
      <c r="BM86" s="415"/>
      <c r="BN86" s="415"/>
      <c r="BO86" s="415"/>
      <c r="BP86" s="415"/>
      <c r="BQ86" s="415"/>
      <c r="BR86" s="415"/>
    </row>
    <row r="87" spans="3:70" ht="13.5" customHeight="1">
      <c r="C87" s="415">
        <v>1</v>
      </c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415"/>
      <c r="AD87" s="415"/>
      <c r="AE87" s="415"/>
      <c r="AF87" s="415"/>
      <c r="AG87" s="415"/>
      <c r="AH87" s="415"/>
      <c r="AI87" s="415"/>
      <c r="AJ87" s="415"/>
      <c r="AK87" s="415"/>
      <c r="AL87" s="415"/>
      <c r="AM87" s="415"/>
      <c r="AN87" s="415"/>
      <c r="AO87" s="415"/>
      <c r="AP87" s="415"/>
      <c r="AQ87" s="415"/>
      <c r="AR87" s="415"/>
      <c r="AS87" s="415"/>
      <c r="AT87" s="415"/>
      <c r="AU87" s="415">
        <v>2</v>
      </c>
      <c r="AV87" s="415"/>
      <c r="AW87" s="415"/>
      <c r="AX87" s="415"/>
      <c r="AY87" s="415">
        <v>3</v>
      </c>
      <c r="AZ87" s="415"/>
      <c r="BA87" s="415"/>
      <c r="BB87" s="415"/>
      <c r="BC87" s="415"/>
      <c r="BD87" s="415"/>
      <c r="BE87" s="415"/>
      <c r="BF87" s="415"/>
      <c r="BG87" s="415"/>
      <c r="BH87" s="415">
        <v>4</v>
      </c>
      <c r="BI87" s="415"/>
      <c r="BJ87" s="415"/>
      <c r="BK87" s="415"/>
      <c r="BL87" s="415"/>
      <c r="BM87" s="415"/>
      <c r="BN87" s="415"/>
      <c r="BO87" s="415"/>
      <c r="BP87" s="415"/>
      <c r="BQ87" s="415"/>
      <c r="BR87" s="415"/>
    </row>
    <row r="88" spans="3:70" ht="13.5" customHeight="1">
      <c r="C88" s="414" t="s">
        <v>265</v>
      </c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414"/>
      <c r="AP88" s="414"/>
      <c r="AQ88" s="414"/>
      <c r="AR88" s="414"/>
      <c r="AS88" s="414"/>
      <c r="AT88" s="414"/>
      <c r="AU88" s="415">
        <v>2600</v>
      </c>
      <c r="AV88" s="415"/>
      <c r="AW88" s="415"/>
      <c r="AX88" s="415"/>
      <c r="AY88" s="415" t="s">
        <v>201</v>
      </c>
      <c r="AZ88" s="415"/>
      <c r="BA88" s="415"/>
      <c r="BB88" s="415"/>
      <c r="BC88" s="415"/>
      <c r="BD88" s="415"/>
      <c r="BE88" s="415"/>
      <c r="BF88" s="415"/>
      <c r="BG88" s="415"/>
      <c r="BH88" s="415" t="s">
        <v>201</v>
      </c>
      <c r="BI88" s="415"/>
      <c r="BJ88" s="415"/>
      <c r="BK88" s="415"/>
      <c r="BL88" s="415"/>
      <c r="BM88" s="415"/>
      <c r="BN88" s="415"/>
      <c r="BO88" s="415"/>
      <c r="BP88" s="415"/>
      <c r="BQ88" s="415"/>
      <c r="BR88" s="415"/>
    </row>
    <row r="89" spans="3:70" ht="13.5" customHeight="1">
      <c r="C89" s="414" t="s">
        <v>266</v>
      </c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4"/>
      <c r="AJ89" s="414"/>
      <c r="AK89" s="414"/>
      <c r="AL89" s="414"/>
      <c r="AM89" s="414"/>
      <c r="AN89" s="414"/>
      <c r="AO89" s="414"/>
      <c r="AP89" s="414"/>
      <c r="AQ89" s="414"/>
      <c r="AR89" s="414"/>
      <c r="AS89" s="414"/>
      <c r="AT89" s="414"/>
      <c r="AU89" s="415">
        <v>2605</v>
      </c>
      <c r="AV89" s="415"/>
      <c r="AW89" s="415"/>
      <c r="AX89" s="415"/>
      <c r="AY89" s="415" t="s">
        <v>201</v>
      </c>
      <c r="AZ89" s="415"/>
      <c r="BA89" s="415"/>
      <c r="BB89" s="415"/>
      <c r="BC89" s="415"/>
      <c r="BD89" s="415"/>
      <c r="BE89" s="415"/>
      <c r="BF89" s="415"/>
      <c r="BG89" s="415"/>
      <c r="BH89" s="415" t="s">
        <v>201</v>
      </c>
      <c r="BI89" s="415"/>
      <c r="BJ89" s="415"/>
      <c r="BK89" s="415"/>
      <c r="BL89" s="415"/>
      <c r="BM89" s="415"/>
      <c r="BN89" s="415"/>
      <c r="BO89" s="415"/>
      <c r="BP89" s="415"/>
      <c r="BQ89" s="415"/>
      <c r="BR89" s="415"/>
    </row>
    <row r="90" spans="3:70" ht="13.5" customHeight="1">
      <c r="C90" s="414" t="s">
        <v>267</v>
      </c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4"/>
      <c r="AJ90" s="414"/>
      <c r="AK90" s="414"/>
      <c r="AL90" s="414"/>
      <c r="AM90" s="414"/>
      <c r="AN90" s="414"/>
      <c r="AO90" s="414"/>
      <c r="AP90" s="414"/>
      <c r="AQ90" s="414"/>
      <c r="AR90" s="414"/>
      <c r="AS90" s="414"/>
      <c r="AT90" s="414"/>
      <c r="AU90" s="415">
        <v>2610</v>
      </c>
      <c r="AV90" s="415"/>
      <c r="AW90" s="415"/>
      <c r="AX90" s="415"/>
      <c r="AY90" s="36"/>
      <c r="AZ90" s="418" t="s">
        <v>201</v>
      </c>
      <c r="BA90" s="418"/>
      <c r="BB90" s="418"/>
      <c r="BC90" s="418"/>
      <c r="BD90" s="418"/>
      <c r="BE90" s="418"/>
      <c r="BF90" s="418"/>
      <c r="BG90" s="37"/>
      <c r="BH90" s="36"/>
      <c r="BI90" s="418" t="s">
        <v>201</v>
      </c>
      <c r="BJ90" s="418"/>
      <c r="BK90" s="418"/>
      <c r="BL90" s="418"/>
      <c r="BM90" s="418"/>
      <c r="BN90" s="418"/>
      <c r="BO90" s="418"/>
      <c r="BP90" s="418"/>
      <c r="BQ90" s="418"/>
      <c r="BR90" s="37"/>
    </row>
    <row r="91" spans="3:70" ht="13.5" customHeight="1">
      <c r="C91" s="414" t="s">
        <v>268</v>
      </c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15">
        <v>2615</v>
      </c>
      <c r="AV91" s="415"/>
      <c r="AW91" s="415"/>
      <c r="AX91" s="415"/>
      <c r="AY91" s="36"/>
      <c r="AZ91" s="418" t="s">
        <v>201</v>
      </c>
      <c r="BA91" s="418"/>
      <c r="BB91" s="418"/>
      <c r="BC91" s="418"/>
      <c r="BD91" s="418"/>
      <c r="BE91" s="418"/>
      <c r="BF91" s="418"/>
      <c r="BG91" s="37"/>
      <c r="BH91" s="36"/>
      <c r="BI91" s="418" t="s">
        <v>201</v>
      </c>
      <c r="BJ91" s="418"/>
      <c r="BK91" s="418"/>
      <c r="BL91" s="418"/>
      <c r="BM91" s="418"/>
      <c r="BN91" s="418"/>
      <c r="BO91" s="418"/>
      <c r="BP91" s="418"/>
      <c r="BQ91" s="418"/>
      <c r="BR91" s="37"/>
    </row>
    <row r="92" spans="3:70" ht="13.5" customHeight="1">
      <c r="C92" s="414" t="s">
        <v>269</v>
      </c>
      <c r="D92" s="414"/>
      <c r="E92" s="414"/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4"/>
      <c r="AG92" s="414"/>
      <c r="AH92" s="414"/>
      <c r="AI92" s="414"/>
      <c r="AJ92" s="414"/>
      <c r="AK92" s="414"/>
      <c r="AL92" s="414"/>
      <c r="AM92" s="414"/>
      <c r="AN92" s="414"/>
      <c r="AO92" s="414"/>
      <c r="AP92" s="414"/>
      <c r="AQ92" s="414"/>
      <c r="AR92" s="414"/>
      <c r="AS92" s="414"/>
      <c r="AT92" s="414"/>
      <c r="AU92" s="415">
        <v>2650</v>
      </c>
      <c r="AV92" s="415"/>
      <c r="AW92" s="415"/>
      <c r="AX92" s="415"/>
      <c r="AY92" s="415" t="s">
        <v>201</v>
      </c>
      <c r="AZ92" s="415"/>
      <c r="BA92" s="415"/>
      <c r="BB92" s="415"/>
      <c r="BC92" s="415"/>
      <c r="BD92" s="415"/>
      <c r="BE92" s="415"/>
      <c r="BF92" s="415"/>
      <c r="BG92" s="415"/>
      <c r="BH92" s="415" t="s">
        <v>201</v>
      </c>
      <c r="BI92" s="415"/>
      <c r="BJ92" s="415"/>
      <c r="BK92" s="415"/>
      <c r="BL92" s="415"/>
      <c r="BM92" s="415"/>
      <c r="BN92" s="415"/>
      <c r="BO92" s="415"/>
      <c r="BP92" s="415"/>
      <c r="BQ92" s="415"/>
      <c r="BR92" s="415"/>
    </row>
    <row r="94" spans="3:46" ht="13.5" customHeight="1">
      <c r="C94" s="416" t="s">
        <v>84</v>
      </c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AT94" s="2" t="s">
        <v>750</v>
      </c>
    </row>
    <row r="95" ht="9.75" customHeight="1">
      <c r="C95" s="40"/>
    </row>
    <row r="96" spans="3:46" ht="13.5" customHeight="1">
      <c r="C96" s="417" t="s">
        <v>85</v>
      </c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AT96" s="2" t="s">
        <v>751</v>
      </c>
    </row>
    <row r="105" ht="14.25" customHeight="1"/>
  </sheetData>
  <sheetProtection/>
  <mergeCells count="294"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7:BR7"/>
    <mergeCell ref="B8:X8"/>
    <mergeCell ref="Y8:AA8"/>
    <mergeCell ref="AB8:AO8"/>
    <mergeCell ref="AP8:AR8"/>
    <mergeCell ref="AS8:AU8"/>
    <mergeCell ref="AV8:AX8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Y17:BG17"/>
    <mergeCell ref="BH17:BR17"/>
    <mergeCell ref="C18:AT18"/>
    <mergeCell ref="AU18:AX18"/>
    <mergeCell ref="AY18:BG18"/>
    <mergeCell ref="BH18:BR18"/>
    <mergeCell ref="C19:AT19"/>
    <mergeCell ref="AU19:AX19"/>
    <mergeCell ref="AY19:BG19"/>
    <mergeCell ref="BH19:BR19"/>
    <mergeCell ref="C20:AT20"/>
    <mergeCell ref="AU20:AX20"/>
    <mergeCell ref="AY20:BG20"/>
    <mergeCell ref="BH20:BR20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Y23:BG23"/>
    <mergeCell ref="BH23:BR23"/>
    <mergeCell ref="C24:AT24"/>
    <mergeCell ref="AU24:AX25"/>
    <mergeCell ref="AY24:BG25"/>
    <mergeCell ref="BH24:BR25"/>
    <mergeCell ref="C25:AT25"/>
    <mergeCell ref="C26:AT26"/>
    <mergeCell ref="AU26:AX26"/>
    <mergeCell ref="AZ26:BF26"/>
    <mergeCell ref="BI26:BQ26"/>
    <mergeCell ref="C27:AT27"/>
    <mergeCell ref="AU27:AX27"/>
    <mergeCell ref="AZ27:BF27"/>
    <mergeCell ref="BI27:BQ27"/>
    <mergeCell ref="C28:AT28"/>
    <mergeCell ref="AU28:AX28"/>
    <mergeCell ref="AZ28:BF28"/>
    <mergeCell ref="BI28:BQ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Y31:BG31"/>
    <mergeCell ref="BH31:BR31"/>
    <mergeCell ref="C32:AT32"/>
    <mergeCell ref="AU32:AX32"/>
    <mergeCell ref="AY32:BG32"/>
    <mergeCell ref="BH32:BR32"/>
    <mergeCell ref="C33:AT33"/>
    <mergeCell ref="AU33:AX33"/>
    <mergeCell ref="AY33:BG33"/>
    <mergeCell ref="BH33:BR33"/>
    <mergeCell ref="C34:AT34"/>
    <mergeCell ref="AU34:AX34"/>
    <mergeCell ref="AZ34:BF34"/>
    <mergeCell ref="BI34:BQ34"/>
    <mergeCell ref="C35:AT35"/>
    <mergeCell ref="AU35:AX35"/>
    <mergeCell ref="AZ35:BF35"/>
    <mergeCell ref="BI35:BQ35"/>
    <mergeCell ref="C36:AT36"/>
    <mergeCell ref="AU36:AX36"/>
    <mergeCell ref="AZ36:BF36"/>
    <mergeCell ref="BI36:BQ36"/>
    <mergeCell ref="C37:AT37"/>
    <mergeCell ref="AU37:AX37"/>
    <mergeCell ref="AY37:BG37"/>
    <mergeCell ref="BH37:BR37"/>
    <mergeCell ref="C38:AT38"/>
    <mergeCell ref="AU38:AX38"/>
    <mergeCell ref="AY38:BG38"/>
    <mergeCell ref="BH38:BR38"/>
    <mergeCell ref="C39:AT39"/>
    <mergeCell ref="AU39:AX40"/>
    <mergeCell ref="AY39:BG40"/>
    <mergeCell ref="BH39:BR40"/>
    <mergeCell ref="C40:AT40"/>
    <mergeCell ref="C41:AT41"/>
    <mergeCell ref="AU41:AX41"/>
    <mergeCell ref="AZ41:BF41"/>
    <mergeCell ref="BI41:BQ41"/>
    <mergeCell ref="C42:AT42"/>
    <mergeCell ref="AU42:AX42"/>
    <mergeCell ref="AY42:BG42"/>
    <mergeCell ref="BH42:BR42"/>
    <mergeCell ref="C43:AT43"/>
    <mergeCell ref="AU43:AX43"/>
    <mergeCell ref="AY43:BG43"/>
    <mergeCell ref="BH43:BR43"/>
    <mergeCell ref="C44:AT44"/>
    <mergeCell ref="AU44:AX44"/>
    <mergeCell ref="AY44:BG44"/>
    <mergeCell ref="BH44:BR44"/>
    <mergeCell ref="C45:AT45"/>
    <mergeCell ref="AU45:AX45"/>
    <mergeCell ref="AY45:BG45"/>
    <mergeCell ref="BH45:BR45"/>
    <mergeCell ref="C46:AT46"/>
    <mergeCell ref="AU46:AX46"/>
    <mergeCell ref="AZ46:BF46"/>
    <mergeCell ref="BI46:BQ46"/>
    <mergeCell ref="C47:AT47"/>
    <mergeCell ref="AU47:AX47"/>
    <mergeCell ref="AZ47:BF47"/>
    <mergeCell ref="BI47:BQ47"/>
    <mergeCell ref="C48:AT48"/>
    <mergeCell ref="AU48:AX48"/>
    <mergeCell ref="AZ48:BF48"/>
    <mergeCell ref="BI48:BQ48"/>
    <mergeCell ref="C49:AT49"/>
    <mergeCell ref="AU49:AX49"/>
    <mergeCell ref="AZ49:BF49"/>
    <mergeCell ref="BI49:BQ49"/>
    <mergeCell ref="C50:AT50"/>
    <mergeCell ref="AU50:AX51"/>
    <mergeCell ref="AY50:BG51"/>
    <mergeCell ref="BH50:BR51"/>
    <mergeCell ref="C51:AT51"/>
    <mergeCell ref="C52:AT52"/>
    <mergeCell ref="AU52:AX52"/>
    <mergeCell ref="AZ52:BF52"/>
    <mergeCell ref="BI52:BQ52"/>
    <mergeCell ref="C53:AT53"/>
    <mergeCell ref="AU53:AX53"/>
    <mergeCell ref="AZ53:BF53"/>
    <mergeCell ref="BI53:BQ53"/>
    <mergeCell ref="C54:AT54"/>
    <mergeCell ref="AU54:AX54"/>
    <mergeCell ref="AZ54:BF54"/>
    <mergeCell ref="BI54:BQ54"/>
    <mergeCell ref="C55:AT55"/>
    <mergeCell ref="AU55:AX56"/>
    <mergeCell ref="AY55:BG56"/>
    <mergeCell ref="BH55:BR56"/>
    <mergeCell ref="C56:AT56"/>
    <mergeCell ref="C57:AT57"/>
    <mergeCell ref="AU57:AX57"/>
    <mergeCell ref="AZ57:BF57"/>
    <mergeCell ref="BI57:BQ57"/>
    <mergeCell ref="C59:BR59"/>
    <mergeCell ref="C61:AT61"/>
    <mergeCell ref="AU61:AX61"/>
    <mergeCell ref="AY61:BG61"/>
    <mergeCell ref="BH61:BR61"/>
    <mergeCell ref="C62:AT62"/>
    <mergeCell ref="AU62:AX62"/>
    <mergeCell ref="AY62:BG62"/>
    <mergeCell ref="BH62:BR62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70:AT70"/>
    <mergeCell ref="AU70:AX70"/>
    <mergeCell ref="AZ70:BF70"/>
    <mergeCell ref="BI70:BQ70"/>
    <mergeCell ref="C71:AT71"/>
    <mergeCell ref="AU71:AX71"/>
    <mergeCell ref="AZ71:BF71"/>
    <mergeCell ref="BI71:BQ71"/>
    <mergeCell ref="C73:BR73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81:AT81"/>
    <mergeCell ref="AU81:AX81"/>
    <mergeCell ref="AY81:BG81"/>
    <mergeCell ref="BH81:BR81"/>
    <mergeCell ref="C82:AT82"/>
    <mergeCell ref="AU82:AX82"/>
    <mergeCell ref="AY82:BG82"/>
    <mergeCell ref="BH82:BR82"/>
    <mergeCell ref="C84:BR84"/>
    <mergeCell ref="C86:AT86"/>
    <mergeCell ref="AU86:AX86"/>
    <mergeCell ref="AY86:BG86"/>
    <mergeCell ref="BH86:BR86"/>
    <mergeCell ref="C87:AT87"/>
    <mergeCell ref="AU87:AX87"/>
    <mergeCell ref="AY87:BG87"/>
    <mergeCell ref="BH87:BR87"/>
    <mergeCell ref="C88:AT88"/>
    <mergeCell ref="AU88:AX88"/>
    <mergeCell ref="AY88:BG88"/>
    <mergeCell ref="BH88:BR88"/>
    <mergeCell ref="C89:AT89"/>
    <mergeCell ref="AU89:AX89"/>
    <mergeCell ref="AY89:BG89"/>
    <mergeCell ref="BH89:BR89"/>
    <mergeCell ref="C90:AT90"/>
    <mergeCell ref="AU90:AX90"/>
    <mergeCell ref="AZ90:BF90"/>
    <mergeCell ref="BI90:BQ90"/>
    <mergeCell ref="C91:AT91"/>
    <mergeCell ref="AU91:AX91"/>
    <mergeCell ref="AZ91:BF91"/>
    <mergeCell ref="BI91:BQ91"/>
    <mergeCell ref="C92:AT92"/>
    <mergeCell ref="AU92:AX92"/>
    <mergeCell ref="AY92:BG92"/>
    <mergeCell ref="BH92:BR92"/>
    <mergeCell ref="C94:R94"/>
    <mergeCell ref="C96:R96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S172"/>
  <sheetViews>
    <sheetView showGridLines="0" zoomScalePageLayoutView="0" workbookViewId="0" topLeftCell="A55">
      <selection activeCell="AQ79" sqref="AQ79:BD79"/>
    </sheetView>
  </sheetViews>
  <sheetFormatPr defaultColWidth="1.83203125" defaultRowHeight="12.75"/>
  <cols>
    <col min="1" max="129" width="1.5" style="132" customWidth="1"/>
    <col min="130" max="16384" width="1.83203125" style="132" customWidth="1"/>
  </cols>
  <sheetData>
    <row r="1" ht="13.5" customHeight="1"/>
    <row r="2" spans="2:70" ht="13.5" customHeight="1">
      <c r="B2" s="152"/>
      <c r="C2" s="152"/>
      <c r="BI2" s="549" t="s">
        <v>3</v>
      </c>
      <c r="BJ2" s="550"/>
      <c r="BK2" s="550"/>
      <c r="BL2" s="550"/>
      <c r="BM2" s="550"/>
      <c r="BN2" s="550"/>
      <c r="BO2" s="550"/>
      <c r="BP2" s="550"/>
      <c r="BQ2" s="551"/>
      <c r="BR2" s="151"/>
    </row>
    <row r="3" spans="2:70" ht="13.5" customHeight="1">
      <c r="B3" s="555" t="s">
        <v>4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47" t="s">
        <v>188</v>
      </c>
      <c r="BJ3" s="548"/>
      <c r="BK3" s="548"/>
      <c r="BL3" s="560" t="s">
        <v>189</v>
      </c>
      <c r="BM3" s="561"/>
      <c r="BN3" s="561"/>
      <c r="BO3" s="559" t="s">
        <v>190</v>
      </c>
      <c r="BP3" s="559"/>
      <c r="BQ3" s="559"/>
      <c r="BR3" s="151"/>
    </row>
    <row r="4" spans="2:70" ht="13.5" customHeight="1">
      <c r="B4" s="556" t="s">
        <v>12</v>
      </c>
      <c r="C4" s="556"/>
      <c r="D4" s="556"/>
      <c r="E4" s="556"/>
      <c r="F4" s="556"/>
      <c r="G4" s="556"/>
      <c r="H4" s="556"/>
      <c r="I4" s="556"/>
      <c r="J4" s="556"/>
      <c r="K4" s="558" t="s">
        <v>187</v>
      </c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Z4" s="556" t="s">
        <v>5</v>
      </c>
      <c r="BA4" s="556"/>
      <c r="BB4" s="556"/>
      <c r="BC4" s="556"/>
      <c r="BD4" s="556"/>
      <c r="BE4" s="556"/>
      <c r="BF4" s="556"/>
      <c r="BG4" s="556"/>
      <c r="BH4" s="557"/>
      <c r="BI4" s="552" t="s">
        <v>191</v>
      </c>
      <c r="BJ4" s="553"/>
      <c r="BK4" s="553"/>
      <c r="BL4" s="553"/>
      <c r="BM4" s="553"/>
      <c r="BN4" s="553"/>
      <c r="BO4" s="553"/>
      <c r="BP4" s="553"/>
      <c r="BQ4" s="554"/>
      <c r="BR4" s="133"/>
    </row>
    <row r="5" spans="10:69" ht="13.5" customHeight="1">
      <c r="J5" s="150"/>
      <c r="K5" s="562" t="s">
        <v>204</v>
      </c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BI5" s="153"/>
      <c r="BJ5" s="153"/>
      <c r="BK5" s="153"/>
      <c r="BL5" s="153"/>
      <c r="BM5" s="153"/>
      <c r="BN5" s="153"/>
      <c r="BO5" s="153"/>
      <c r="BP5" s="153"/>
      <c r="BQ5" s="153"/>
    </row>
    <row r="7" spans="2:70" ht="23.25" customHeight="1">
      <c r="B7" s="563" t="s">
        <v>270</v>
      </c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563"/>
      <c r="BI7" s="563"/>
      <c r="BJ7" s="563"/>
      <c r="BK7" s="563"/>
      <c r="BL7" s="563"/>
      <c r="BM7" s="563"/>
      <c r="BN7" s="563"/>
      <c r="BO7" s="563"/>
      <c r="BP7" s="563"/>
      <c r="BQ7" s="563"/>
      <c r="BR7" s="149"/>
    </row>
    <row r="8" spans="2:70" ht="21.75" customHeight="1">
      <c r="B8" s="563" t="s">
        <v>753</v>
      </c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3"/>
      <c r="AS8" s="563"/>
      <c r="AT8" s="563"/>
      <c r="AU8" s="563"/>
      <c r="AV8" s="563"/>
      <c r="AW8" s="563"/>
      <c r="AX8" s="563"/>
      <c r="AY8" s="563"/>
      <c r="AZ8" s="563"/>
      <c r="BA8" s="563"/>
      <c r="BB8" s="563"/>
      <c r="BC8" s="563"/>
      <c r="BD8" s="563"/>
      <c r="BE8" s="563"/>
      <c r="BF8" s="563"/>
      <c r="BG8" s="563"/>
      <c r="BH8" s="563"/>
      <c r="BI8" s="563"/>
      <c r="BJ8" s="563"/>
      <c r="BK8" s="563"/>
      <c r="BL8" s="563"/>
      <c r="BM8" s="563"/>
      <c r="BN8" s="563"/>
      <c r="BO8" s="563"/>
      <c r="BP8" s="563"/>
      <c r="BQ8" s="563"/>
      <c r="BR8" s="149"/>
    </row>
    <row r="9" ht="13.5" customHeight="1"/>
    <row r="10" spans="41:70" ht="13.5" customHeight="1">
      <c r="AO10" s="567" t="s">
        <v>271</v>
      </c>
      <c r="AP10" s="567"/>
      <c r="AQ10" s="567"/>
      <c r="AR10" s="567"/>
      <c r="AS10" s="567"/>
      <c r="AT10" s="567"/>
      <c r="AU10" s="567"/>
      <c r="AV10" s="567"/>
      <c r="AW10" s="568" t="s">
        <v>20</v>
      </c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  <c r="BH10" s="569"/>
      <c r="BI10" s="564">
        <v>1801004</v>
      </c>
      <c r="BJ10" s="565"/>
      <c r="BK10" s="565"/>
      <c r="BL10" s="565"/>
      <c r="BM10" s="565"/>
      <c r="BN10" s="565"/>
      <c r="BO10" s="565"/>
      <c r="BP10" s="565"/>
      <c r="BQ10" s="566"/>
      <c r="BR10" s="136"/>
    </row>
    <row r="11" ht="13.5" customHeight="1"/>
    <row r="12" spans="2:71" ht="46.5" customHeight="1">
      <c r="B12" s="583" t="s">
        <v>209</v>
      </c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00" t="s">
        <v>22</v>
      </c>
      <c r="AM12" s="500"/>
      <c r="AN12" s="500"/>
      <c r="AO12" s="500"/>
      <c r="AP12" s="500"/>
      <c r="AQ12" s="500" t="s">
        <v>210</v>
      </c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 t="s">
        <v>211</v>
      </c>
      <c r="BF12" s="500"/>
      <c r="BG12" s="500"/>
      <c r="BH12" s="500"/>
      <c r="BI12" s="500"/>
      <c r="BJ12" s="500"/>
      <c r="BK12" s="500"/>
      <c r="BL12" s="500"/>
      <c r="BM12" s="500"/>
      <c r="BN12" s="500"/>
      <c r="BO12" s="500"/>
      <c r="BP12" s="500"/>
      <c r="BQ12" s="500"/>
      <c r="BR12" s="500"/>
      <c r="BS12" s="139"/>
    </row>
    <row r="13" spans="2:71" ht="13.5" customHeight="1">
      <c r="B13" s="584">
        <v>1</v>
      </c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00">
        <v>2</v>
      </c>
      <c r="AM13" s="500"/>
      <c r="AN13" s="500"/>
      <c r="AO13" s="500"/>
      <c r="AP13" s="500"/>
      <c r="AQ13" s="564">
        <v>3</v>
      </c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6"/>
      <c r="BE13" s="500">
        <v>4</v>
      </c>
      <c r="BF13" s="500"/>
      <c r="BG13" s="500"/>
      <c r="BH13" s="500"/>
      <c r="BI13" s="500"/>
      <c r="BJ13" s="500"/>
      <c r="BK13" s="500"/>
      <c r="BL13" s="500"/>
      <c r="BM13" s="500"/>
      <c r="BN13" s="500"/>
      <c r="BO13" s="500"/>
      <c r="BP13" s="500"/>
      <c r="BQ13" s="500"/>
      <c r="BR13" s="500"/>
      <c r="BS13" s="133"/>
    </row>
    <row r="14" spans="2:71" ht="13.5" customHeight="1">
      <c r="B14" s="543" t="s">
        <v>272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5"/>
      <c r="AL14" s="493">
        <v>3000</v>
      </c>
      <c r="AM14" s="494"/>
      <c r="AN14" s="494"/>
      <c r="AO14" s="494"/>
      <c r="AP14" s="495"/>
      <c r="AQ14" s="501" t="s">
        <v>201</v>
      </c>
      <c r="AR14" s="502"/>
      <c r="AS14" s="502"/>
      <c r="AT14" s="502"/>
      <c r="AU14" s="502"/>
      <c r="AV14" s="502"/>
      <c r="AW14" s="502"/>
      <c r="AX14" s="502"/>
      <c r="AY14" s="502"/>
      <c r="AZ14" s="502"/>
      <c r="BA14" s="502"/>
      <c r="BB14" s="502"/>
      <c r="BC14" s="502"/>
      <c r="BD14" s="503"/>
      <c r="BE14" s="501" t="s">
        <v>201</v>
      </c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3"/>
      <c r="BS14" s="133"/>
    </row>
    <row r="15" spans="2:71" ht="13.5" customHeight="1">
      <c r="B15" s="528" t="s">
        <v>273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30"/>
      <c r="AL15" s="520"/>
      <c r="AM15" s="521"/>
      <c r="AN15" s="521"/>
      <c r="AO15" s="521"/>
      <c r="AP15" s="522"/>
      <c r="AQ15" s="504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6"/>
      <c r="BE15" s="504"/>
      <c r="BF15" s="505"/>
      <c r="BG15" s="505"/>
      <c r="BH15" s="505"/>
      <c r="BI15" s="505"/>
      <c r="BJ15" s="505"/>
      <c r="BK15" s="505"/>
      <c r="BL15" s="505"/>
      <c r="BM15" s="505"/>
      <c r="BN15" s="505"/>
      <c r="BO15" s="505"/>
      <c r="BP15" s="505"/>
      <c r="BQ15" s="505"/>
      <c r="BR15" s="506"/>
      <c r="BS15" s="133"/>
    </row>
    <row r="16" spans="2:71" ht="13.5" customHeight="1">
      <c r="B16" s="531" t="s">
        <v>274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3"/>
      <c r="AL16" s="496"/>
      <c r="AM16" s="497"/>
      <c r="AN16" s="497"/>
      <c r="AO16" s="497"/>
      <c r="AP16" s="498"/>
      <c r="AQ16" s="507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9"/>
      <c r="BE16" s="507"/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8"/>
      <c r="BQ16" s="508"/>
      <c r="BR16" s="509"/>
      <c r="BS16" s="133"/>
    </row>
    <row r="17" spans="2:71" ht="13.5" customHeight="1">
      <c r="B17" s="523" t="s">
        <v>275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00">
        <v>3005</v>
      </c>
      <c r="AM17" s="500"/>
      <c r="AN17" s="500"/>
      <c r="AO17" s="500"/>
      <c r="AP17" s="500"/>
      <c r="AQ17" s="571" t="s">
        <v>201</v>
      </c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 t="s">
        <v>201</v>
      </c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133"/>
    </row>
    <row r="18" spans="2:71" ht="13.5" customHeight="1">
      <c r="B18" s="518" t="s">
        <v>276</v>
      </c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00">
        <v>3006</v>
      </c>
      <c r="AM18" s="500"/>
      <c r="AN18" s="500"/>
      <c r="AO18" s="500"/>
      <c r="AP18" s="500"/>
      <c r="AQ18" s="499" t="s">
        <v>201</v>
      </c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 t="s">
        <v>201</v>
      </c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133"/>
    </row>
    <row r="19" spans="2:71" ht="13.5" customHeight="1">
      <c r="B19" s="518" t="s">
        <v>277</v>
      </c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00">
        <v>3010</v>
      </c>
      <c r="AM19" s="500"/>
      <c r="AN19" s="500"/>
      <c r="AO19" s="500"/>
      <c r="AP19" s="500"/>
      <c r="AQ19" s="570">
        <v>5</v>
      </c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>
        <v>21</v>
      </c>
      <c r="BF19" s="570"/>
      <c r="BG19" s="570"/>
      <c r="BH19" s="570"/>
      <c r="BI19" s="570"/>
      <c r="BJ19" s="570"/>
      <c r="BK19" s="570"/>
      <c r="BL19" s="570"/>
      <c r="BM19" s="570"/>
      <c r="BN19" s="570"/>
      <c r="BO19" s="570"/>
      <c r="BP19" s="570"/>
      <c r="BQ19" s="570"/>
      <c r="BR19" s="570"/>
      <c r="BS19" s="133"/>
    </row>
    <row r="20" spans="2:71" ht="13.5" customHeight="1">
      <c r="B20" s="524" t="s">
        <v>754</v>
      </c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6"/>
      <c r="AL20" s="585">
        <v>3011</v>
      </c>
      <c r="AM20" s="586"/>
      <c r="AN20" s="586"/>
      <c r="AO20" s="586"/>
      <c r="AP20" s="587"/>
      <c r="AQ20" s="588" t="s">
        <v>201</v>
      </c>
      <c r="AR20" s="589"/>
      <c r="AS20" s="589"/>
      <c r="AT20" s="589"/>
      <c r="AU20" s="589"/>
      <c r="AV20" s="589"/>
      <c r="AW20" s="589"/>
      <c r="AX20" s="589"/>
      <c r="AY20" s="589"/>
      <c r="AZ20" s="589"/>
      <c r="BA20" s="589"/>
      <c r="BB20" s="589"/>
      <c r="BC20" s="589"/>
      <c r="BD20" s="590"/>
      <c r="BE20" s="588" t="s">
        <v>201</v>
      </c>
      <c r="BF20" s="589"/>
      <c r="BG20" s="589"/>
      <c r="BH20" s="589"/>
      <c r="BI20" s="589"/>
      <c r="BJ20" s="589"/>
      <c r="BK20" s="589"/>
      <c r="BL20" s="589"/>
      <c r="BM20" s="589"/>
      <c r="BN20" s="589"/>
      <c r="BO20" s="589"/>
      <c r="BP20" s="589"/>
      <c r="BQ20" s="589"/>
      <c r="BR20" s="590"/>
      <c r="BS20" s="133"/>
    </row>
    <row r="21" spans="2:71" ht="13.5" customHeight="1">
      <c r="B21" s="524" t="s">
        <v>755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6"/>
      <c r="AL21" s="585">
        <v>3015</v>
      </c>
      <c r="AM21" s="586"/>
      <c r="AN21" s="586"/>
      <c r="AO21" s="586"/>
      <c r="AP21" s="587"/>
      <c r="AQ21" s="588" t="s">
        <v>201</v>
      </c>
      <c r="AR21" s="589"/>
      <c r="AS21" s="589"/>
      <c r="AT21" s="589"/>
      <c r="AU21" s="589"/>
      <c r="AV21" s="589"/>
      <c r="AW21" s="589"/>
      <c r="AX21" s="589"/>
      <c r="AY21" s="589"/>
      <c r="AZ21" s="589"/>
      <c r="BA21" s="589"/>
      <c r="BB21" s="589"/>
      <c r="BC21" s="589"/>
      <c r="BD21" s="590"/>
      <c r="BE21" s="588" t="s">
        <v>201</v>
      </c>
      <c r="BF21" s="589"/>
      <c r="BG21" s="589"/>
      <c r="BH21" s="589"/>
      <c r="BI21" s="589"/>
      <c r="BJ21" s="589"/>
      <c r="BK21" s="589"/>
      <c r="BL21" s="589"/>
      <c r="BM21" s="589"/>
      <c r="BN21" s="589"/>
      <c r="BO21" s="589"/>
      <c r="BP21" s="589"/>
      <c r="BQ21" s="589"/>
      <c r="BR21" s="590"/>
      <c r="BS21" s="133"/>
    </row>
    <row r="22" spans="2:71" ht="13.5" customHeight="1">
      <c r="B22" s="524" t="s">
        <v>756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6"/>
      <c r="AL22" s="585">
        <v>3020</v>
      </c>
      <c r="AM22" s="586"/>
      <c r="AN22" s="586"/>
      <c r="AO22" s="586"/>
      <c r="AP22" s="587"/>
      <c r="AQ22" s="588" t="s">
        <v>201</v>
      </c>
      <c r="AR22" s="589"/>
      <c r="AS22" s="589"/>
      <c r="AT22" s="589"/>
      <c r="AU22" s="589"/>
      <c r="AV22" s="589"/>
      <c r="AW22" s="589"/>
      <c r="AX22" s="589"/>
      <c r="AY22" s="589"/>
      <c r="AZ22" s="589"/>
      <c r="BA22" s="589"/>
      <c r="BB22" s="589"/>
      <c r="BC22" s="589"/>
      <c r="BD22" s="590"/>
      <c r="BE22" s="588" t="s">
        <v>201</v>
      </c>
      <c r="BF22" s="589"/>
      <c r="BG22" s="589"/>
      <c r="BH22" s="589"/>
      <c r="BI22" s="589"/>
      <c r="BJ22" s="589"/>
      <c r="BK22" s="589"/>
      <c r="BL22" s="589"/>
      <c r="BM22" s="589"/>
      <c r="BN22" s="589"/>
      <c r="BO22" s="589"/>
      <c r="BP22" s="589"/>
      <c r="BQ22" s="589"/>
      <c r="BR22" s="590"/>
      <c r="BS22" s="133"/>
    </row>
    <row r="23" spans="2:71" ht="28.5" customHeight="1">
      <c r="B23" s="524" t="s">
        <v>757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6"/>
      <c r="AL23" s="585">
        <v>3025</v>
      </c>
      <c r="AM23" s="586"/>
      <c r="AN23" s="586"/>
      <c r="AO23" s="586"/>
      <c r="AP23" s="587"/>
      <c r="AQ23" s="588" t="s">
        <v>201</v>
      </c>
      <c r="AR23" s="589"/>
      <c r="AS23" s="589"/>
      <c r="AT23" s="589"/>
      <c r="AU23" s="589"/>
      <c r="AV23" s="589"/>
      <c r="AW23" s="589"/>
      <c r="AX23" s="589"/>
      <c r="AY23" s="589"/>
      <c r="AZ23" s="589"/>
      <c r="BA23" s="589"/>
      <c r="BB23" s="589"/>
      <c r="BC23" s="589"/>
      <c r="BD23" s="590"/>
      <c r="BE23" s="588" t="s">
        <v>201</v>
      </c>
      <c r="BF23" s="589"/>
      <c r="BG23" s="589"/>
      <c r="BH23" s="589"/>
      <c r="BI23" s="589"/>
      <c r="BJ23" s="589"/>
      <c r="BK23" s="589"/>
      <c r="BL23" s="589"/>
      <c r="BM23" s="589"/>
      <c r="BN23" s="589"/>
      <c r="BO23" s="589"/>
      <c r="BP23" s="589"/>
      <c r="BQ23" s="589"/>
      <c r="BR23" s="590"/>
      <c r="BS23" s="133"/>
    </row>
    <row r="24" spans="2:71" ht="13.5" customHeight="1">
      <c r="B24" s="524" t="s">
        <v>758</v>
      </c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6"/>
      <c r="AL24" s="585">
        <v>3035</v>
      </c>
      <c r="AM24" s="586"/>
      <c r="AN24" s="586"/>
      <c r="AO24" s="586"/>
      <c r="AP24" s="587"/>
      <c r="AQ24" s="588" t="s">
        <v>201</v>
      </c>
      <c r="AR24" s="589"/>
      <c r="AS24" s="589"/>
      <c r="AT24" s="589"/>
      <c r="AU24" s="589"/>
      <c r="AV24" s="589"/>
      <c r="AW24" s="589"/>
      <c r="AX24" s="589"/>
      <c r="AY24" s="589"/>
      <c r="AZ24" s="589"/>
      <c r="BA24" s="589"/>
      <c r="BB24" s="589"/>
      <c r="BC24" s="589"/>
      <c r="BD24" s="590"/>
      <c r="BE24" s="588" t="s">
        <v>201</v>
      </c>
      <c r="BF24" s="589"/>
      <c r="BG24" s="589"/>
      <c r="BH24" s="589"/>
      <c r="BI24" s="589"/>
      <c r="BJ24" s="589"/>
      <c r="BK24" s="589"/>
      <c r="BL24" s="589"/>
      <c r="BM24" s="589"/>
      <c r="BN24" s="589"/>
      <c r="BO24" s="589"/>
      <c r="BP24" s="589"/>
      <c r="BQ24" s="589"/>
      <c r="BR24" s="590"/>
      <c r="BS24" s="133"/>
    </row>
    <row r="25" spans="2:71" ht="13.5" customHeight="1">
      <c r="B25" s="524" t="s">
        <v>759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6"/>
      <c r="AL25" s="585">
        <v>3040</v>
      </c>
      <c r="AM25" s="586"/>
      <c r="AN25" s="586"/>
      <c r="AO25" s="586"/>
      <c r="AP25" s="587"/>
      <c r="AQ25" s="588" t="s">
        <v>201</v>
      </c>
      <c r="AR25" s="589"/>
      <c r="AS25" s="589"/>
      <c r="AT25" s="589"/>
      <c r="AU25" s="589"/>
      <c r="AV25" s="589"/>
      <c r="AW25" s="589"/>
      <c r="AX25" s="589"/>
      <c r="AY25" s="589"/>
      <c r="AZ25" s="589"/>
      <c r="BA25" s="589"/>
      <c r="BB25" s="589"/>
      <c r="BC25" s="589"/>
      <c r="BD25" s="590"/>
      <c r="BE25" s="588" t="s">
        <v>201</v>
      </c>
      <c r="BF25" s="589"/>
      <c r="BG25" s="589"/>
      <c r="BH25" s="589"/>
      <c r="BI25" s="589"/>
      <c r="BJ25" s="589"/>
      <c r="BK25" s="589"/>
      <c r="BL25" s="589"/>
      <c r="BM25" s="589"/>
      <c r="BN25" s="589"/>
      <c r="BO25" s="589"/>
      <c r="BP25" s="589"/>
      <c r="BQ25" s="589"/>
      <c r="BR25" s="590"/>
      <c r="BS25" s="133"/>
    </row>
    <row r="26" spans="2:71" ht="27.75" customHeight="1">
      <c r="B26" s="524" t="s">
        <v>760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6"/>
      <c r="AL26" s="585">
        <v>3045</v>
      </c>
      <c r="AM26" s="586"/>
      <c r="AN26" s="586"/>
      <c r="AO26" s="586"/>
      <c r="AP26" s="587"/>
      <c r="AQ26" s="588" t="s">
        <v>201</v>
      </c>
      <c r="AR26" s="589"/>
      <c r="AS26" s="589"/>
      <c r="AT26" s="589"/>
      <c r="AU26" s="589"/>
      <c r="AV26" s="589"/>
      <c r="AW26" s="589"/>
      <c r="AX26" s="589"/>
      <c r="AY26" s="589"/>
      <c r="AZ26" s="589"/>
      <c r="BA26" s="589"/>
      <c r="BB26" s="589"/>
      <c r="BC26" s="589"/>
      <c r="BD26" s="590"/>
      <c r="BE26" s="588" t="s">
        <v>201</v>
      </c>
      <c r="BF26" s="589"/>
      <c r="BG26" s="589"/>
      <c r="BH26" s="589"/>
      <c r="BI26" s="589"/>
      <c r="BJ26" s="589"/>
      <c r="BK26" s="589"/>
      <c r="BL26" s="589"/>
      <c r="BM26" s="589"/>
      <c r="BN26" s="589"/>
      <c r="BO26" s="589"/>
      <c r="BP26" s="589"/>
      <c r="BQ26" s="589"/>
      <c r="BR26" s="590"/>
      <c r="BS26" s="133"/>
    </row>
    <row r="27" spans="2:71" ht="13.5" customHeight="1">
      <c r="B27" s="524" t="s">
        <v>761</v>
      </c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6"/>
      <c r="AL27" s="585">
        <v>3050</v>
      </c>
      <c r="AM27" s="586"/>
      <c r="AN27" s="586"/>
      <c r="AO27" s="586"/>
      <c r="AP27" s="587"/>
      <c r="AQ27" s="588" t="s">
        <v>201</v>
      </c>
      <c r="AR27" s="589"/>
      <c r="AS27" s="589"/>
      <c r="AT27" s="589"/>
      <c r="AU27" s="589"/>
      <c r="AV27" s="589"/>
      <c r="AW27" s="589"/>
      <c r="AX27" s="589"/>
      <c r="AY27" s="589"/>
      <c r="AZ27" s="589"/>
      <c r="BA27" s="589"/>
      <c r="BB27" s="589"/>
      <c r="BC27" s="589"/>
      <c r="BD27" s="590"/>
      <c r="BE27" s="588" t="s">
        <v>201</v>
      </c>
      <c r="BF27" s="589"/>
      <c r="BG27" s="589"/>
      <c r="BH27" s="589"/>
      <c r="BI27" s="589"/>
      <c r="BJ27" s="589"/>
      <c r="BK27" s="589"/>
      <c r="BL27" s="589"/>
      <c r="BM27" s="589"/>
      <c r="BN27" s="589"/>
      <c r="BO27" s="589"/>
      <c r="BP27" s="589"/>
      <c r="BQ27" s="589"/>
      <c r="BR27" s="590"/>
      <c r="BS27" s="133"/>
    </row>
    <row r="28" spans="2:71" ht="13.5" customHeight="1">
      <c r="B28" s="524" t="s">
        <v>762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  <c r="AG28" s="525"/>
      <c r="AH28" s="525"/>
      <c r="AI28" s="525"/>
      <c r="AJ28" s="525"/>
      <c r="AK28" s="526"/>
      <c r="AL28" s="585">
        <v>3055</v>
      </c>
      <c r="AM28" s="586"/>
      <c r="AN28" s="586"/>
      <c r="AO28" s="586"/>
      <c r="AP28" s="587"/>
      <c r="AQ28" s="588">
        <v>31454</v>
      </c>
      <c r="AR28" s="589"/>
      <c r="AS28" s="589"/>
      <c r="AT28" s="589"/>
      <c r="AU28" s="589"/>
      <c r="AV28" s="589"/>
      <c r="AW28" s="589"/>
      <c r="AX28" s="589"/>
      <c r="AY28" s="589"/>
      <c r="AZ28" s="589"/>
      <c r="BA28" s="589"/>
      <c r="BB28" s="589"/>
      <c r="BC28" s="589"/>
      <c r="BD28" s="590"/>
      <c r="BE28" s="588">
        <v>28388</v>
      </c>
      <c r="BF28" s="589"/>
      <c r="BG28" s="589"/>
      <c r="BH28" s="589"/>
      <c r="BI28" s="589"/>
      <c r="BJ28" s="589"/>
      <c r="BK28" s="589"/>
      <c r="BL28" s="589"/>
      <c r="BM28" s="589"/>
      <c r="BN28" s="589"/>
      <c r="BO28" s="589"/>
      <c r="BP28" s="589"/>
      <c r="BQ28" s="589"/>
      <c r="BR28" s="590"/>
      <c r="BS28" s="133"/>
    </row>
    <row r="29" spans="1:71" ht="13.5" customHeight="1">
      <c r="A29" s="154"/>
      <c r="B29" s="534" t="s">
        <v>278</v>
      </c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4"/>
      <c r="AK29" s="534"/>
      <c r="AL29" s="500">
        <v>3095</v>
      </c>
      <c r="AM29" s="500"/>
      <c r="AN29" s="500"/>
      <c r="AO29" s="500"/>
      <c r="AP29" s="500"/>
      <c r="AQ29" s="578">
        <v>33836</v>
      </c>
      <c r="AR29" s="578"/>
      <c r="AS29" s="578"/>
      <c r="AT29" s="578"/>
      <c r="AU29" s="578"/>
      <c r="AV29" s="578"/>
      <c r="AW29" s="578"/>
      <c r="AX29" s="578"/>
      <c r="AY29" s="578"/>
      <c r="AZ29" s="578"/>
      <c r="BA29" s="578"/>
      <c r="BB29" s="578"/>
      <c r="BC29" s="578"/>
      <c r="BD29" s="578"/>
      <c r="BE29" s="578">
        <v>31413</v>
      </c>
      <c r="BF29" s="578"/>
      <c r="BG29" s="578"/>
      <c r="BH29" s="578"/>
      <c r="BI29" s="578"/>
      <c r="BJ29" s="578"/>
      <c r="BK29" s="578"/>
      <c r="BL29" s="578"/>
      <c r="BM29" s="578"/>
      <c r="BN29" s="578"/>
      <c r="BO29" s="578"/>
      <c r="BP29" s="578"/>
      <c r="BQ29" s="578"/>
      <c r="BR29" s="578"/>
      <c r="BS29" s="133"/>
    </row>
    <row r="30" spans="2:71" ht="13.5" customHeight="1">
      <c r="B30" s="535" t="s">
        <v>279</v>
      </c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7"/>
      <c r="AL30" s="493">
        <v>3100</v>
      </c>
      <c r="AM30" s="494"/>
      <c r="AN30" s="494"/>
      <c r="AO30" s="494"/>
      <c r="AP30" s="495"/>
      <c r="AQ30" s="510" t="s">
        <v>780</v>
      </c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2"/>
      <c r="BE30" s="510" t="s">
        <v>781</v>
      </c>
      <c r="BF30" s="511"/>
      <c r="BG30" s="511"/>
      <c r="BH30" s="511"/>
      <c r="BI30" s="511"/>
      <c r="BJ30" s="511"/>
      <c r="BK30" s="511"/>
      <c r="BL30" s="511"/>
      <c r="BM30" s="511"/>
      <c r="BN30" s="511"/>
      <c r="BO30" s="511"/>
      <c r="BP30" s="511"/>
      <c r="BQ30" s="511"/>
      <c r="BR30" s="512"/>
      <c r="BS30" s="133"/>
    </row>
    <row r="31" spans="2:71" ht="13.5" customHeight="1">
      <c r="B31" s="531" t="s">
        <v>280</v>
      </c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3"/>
      <c r="AL31" s="496"/>
      <c r="AM31" s="497"/>
      <c r="AN31" s="497"/>
      <c r="AO31" s="497"/>
      <c r="AP31" s="498"/>
      <c r="AQ31" s="513"/>
      <c r="AR31" s="514"/>
      <c r="AS31" s="514"/>
      <c r="AT31" s="514"/>
      <c r="AU31" s="514"/>
      <c r="AV31" s="514"/>
      <c r="AW31" s="514"/>
      <c r="AX31" s="514"/>
      <c r="AY31" s="514"/>
      <c r="AZ31" s="514"/>
      <c r="BA31" s="514"/>
      <c r="BB31" s="514"/>
      <c r="BC31" s="514"/>
      <c r="BD31" s="515"/>
      <c r="BE31" s="513"/>
      <c r="BF31" s="514"/>
      <c r="BG31" s="514"/>
      <c r="BH31" s="514"/>
      <c r="BI31" s="514"/>
      <c r="BJ31" s="514"/>
      <c r="BK31" s="514"/>
      <c r="BL31" s="514"/>
      <c r="BM31" s="514"/>
      <c r="BN31" s="514"/>
      <c r="BO31" s="514"/>
      <c r="BP31" s="514"/>
      <c r="BQ31" s="514"/>
      <c r="BR31" s="515"/>
      <c r="BS31" s="133"/>
    </row>
    <row r="32" spans="2:71" ht="13.5" customHeight="1">
      <c r="B32" s="523" t="s">
        <v>281</v>
      </c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00">
        <v>3105</v>
      </c>
      <c r="AM32" s="500"/>
      <c r="AN32" s="500"/>
      <c r="AO32" s="500"/>
      <c r="AP32" s="500"/>
      <c r="AQ32" s="516" t="s">
        <v>782</v>
      </c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6"/>
      <c r="BD32" s="516"/>
      <c r="BE32" s="516" t="s">
        <v>783</v>
      </c>
      <c r="BF32" s="516"/>
      <c r="BG32" s="516"/>
      <c r="BH32" s="516"/>
      <c r="BI32" s="516"/>
      <c r="BJ32" s="516"/>
      <c r="BK32" s="516"/>
      <c r="BL32" s="516"/>
      <c r="BM32" s="516"/>
      <c r="BN32" s="516"/>
      <c r="BO32" s="516"/>
      <c r="BP32" s="516"/>
      <c r="BQ32" s="516"/>
      <c r="BR32" s="516"/>
      <c r="BS32" s="133"/>
    </row>
    <row r="33" spans="2:71" ht="13.5" customHeight="1">
      <c r="B33" s="518" t="s">
        <v>282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00">
        <v>3110</v>
      </c>
      <c r="AM33" s="500"/>
      <c r="AN33" s="500"/>
      <c r="AO33" s="500"/>
      <c r="AP33" s="500"/>
      <c r="AQ33" s="516" t="s">
        <v>784</v>
      </c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  <c r="BC33" s="516"/>
      <c r="BD33" s="516"/>
      <c r="BE33" s="516" t="s">
        <v>785</v>
      </c>
      <c r="BF33" s="516"/>
      <c r="BG33" s="516"/>
      <c r="BH33" s="516"/>
      <c r="BI33" s="516"/>
      <c r="BJ33" s="516"/>
      <c r="BK33" s="516"/>
      <c r="BL33" s="516"/>
      <c r="BM33" s="516"/>
      <c r="BN33" s="516"/>
      <c r="BO33" s="516"/>
      <c r="BP33" s="516"/>
      <c r="BQ33" s="516"/>
      <c r="BR33" s="516"/>
      <c r="BS33" s="133"/>
    </row>
    <row r="34" spans="2:71" ht="13.5" customHeight="1">
      <c r="B34" s="518" t="s">
        <v>283</v>
      </c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00">
        <v>3115</v>
      </c>
      <c r="AM34" s="500"/>
      <c r="AN34" s="500"/>
      <c r="AO34" s="500"/>
      <c r="AP34" s="500"/>
      <c r="AQ34" s="516" t="s">
        <v>786</v>
      </c>
      <c r="AR34" s="516"/>
      <c r="AS34" s="516"/>
      <c r="AT34" s="516"/>
      <c r="AU34" s="516"/>
      <c r="AV34" s="516"/>
      <c r="AW34" s="516"/>
      <c r="AX34" s="516"/>
      <c r="AY34" s="516"/>
      <c r="AZ34" s="516"/>
      <c r="BA34" s="516"/>
      <c r="BB34" s="516"/>
      <c r="BC34" s="516"/>
      <c r="BD34" s="516"/>
      <c r="BE34" s="516" t="s">
        <v>787</v>
      </c>
      <c r="BF34" s="516"/>
      <c r="BG34" s="516"/>
      <c r="BH34" s="516"/>
      <c r="BI34" s="516"/>
      <c r="BJ34" s="516"/>
      <c r="BK34" s="516"/>
      <c r="BL34" s="516"/>
      <c r="BM34" s="516"/>
      <c r="BN34" s="516"/>
      <c r="BO34" s="516"/>
      <c r="BP34" s="516"/>
      <c r="BQ34" s="516"/>
      <c r="BR34" s="516"/>
      <c r="BS34" s="133"/>
    </row>
    <row r="35" spans="2:71" ht="13.5" customHeight="1">
      <c r="B35" s="591" t="s">
        <v>763</v>
      </c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592"/>
      <c r="Z35" s="592"/>
      <c r="AA35" s="592"/>
      <c r="AB35" s="592"/>
      <c r="AC35" s="592"/>
      <c r="AD35" s="592"/>
      <c r="AE35" s="592"/>
      <c r="AF35" s="592"/>
      <c r="AG35" s="592"/>
      <c r="AH35" s="592"/>
      <c r="AI35" s="592"/>
      <c r="AJ35" s="592"/>
      <c r="AK35" s="593"/>
      <c r="AL35" s="585">
        <v>3116</v>
      </c>
      <c r="AM35" s="586"/>
      <c r="AN35" s="586"/>
      <c r="AO35" s="586"/>
      <c r="AP35" s="587"/>
      <c r="AQ35" s="572" t="s">
        <v>794</v>
      </c>
      <c r="AR35" s="573"/>
      <c r="AS35" s="573"/>
      <c r="AT35" s="573"/>
      <c r="AU35" s="573"/>
      <c r="AV35" s="573"/>
      <c r="AW35" s="573"/>
      <c r="AX35" s="573"/>
      <c r="AY35" s="573"/>
      <c r="AZ35" s="573"/>
      <c r="BA35" s="573"/>
      <c r="BB35" s="573"/>
      <c r="BC35" s="573"/>
      <c r="BD35" s="574"/>
      <c r="BE35" s="572" t="s">
        <v>794</v>
      </c>
      <c r="BF35" s="573"/>
      <c r="BG35" s="573"/>
      <c r="BH35" s="573"/>
      <c r="BI35" s="573"/>
      <c r="BJ35" s="573"/>
      <c r="BK35" s="573"/>
      <c r="BL35" s="573"/>
      <c r="BM35" s="573"/>
      <c r="BN35" s="573"/>
      <c r="BO35" s="573"/>
      <c r="BP35" s="573"/>
      <c r="BQ35" s="573"/>
      <c r="BR35" s="574"/>
      <c r="BS35" s="133"/>
    </row>
    <row r="36" spans="2:71" ht="27.75" customHeight="1">
      <c r="B36" s="524" t="s">
        <v>764</v>
      </c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5"/>
      <c r="AJ36" s="525"/>
      <c r="AK36" s="526"/>
      <c r="AL36" s="585">
        <v>3117</v>
      </c>
      <c r="AM36" s="586"/>
      <c r="AN36" s="586"/>
      <c r="AO36" s="586"/>
      <c r="AP36" s="587"/>
      <c r="AQ36" s="572" t="s">
        <v>794</v>
      </c>
      <c r="AR36" s="573"/>
      <c r="AS36" s="573"/>
      <c r="AT36" s="573"/>
      <c r="AU36" s="573"/>
      <c r="AV36" s="573"/>
      <c r="AW36" s="573"/>
      <c r="AX36" s="573"/>
      <c r="AY36" s="573"/>
      <c r="AZ36" s="573"/>
      <c r="BA36" s="573"/>
      <c r="BB36" s="573"/>
      <c r="BC36" s="573"/>
      <c r="BD36" s="574"/>
      <c r="BE36" s="572" t="s">
        <v>794</v>
      </c>
      <c r="BF36" s="573"/>
      <c r="BG36" s="573"/>
      <c r="BH36" s="573"/>
      <c r="BI36" s="573"/>
      <c r="BJ36" s="573"/>
      <c r="BK36" s="573"/>
      <c r="BL36" s="573"/>
      <c r="BM36" s="573"/>
      <c r="BN36" s="573"/>
      <c r="BO36" s="573"/>
      <c r="BP36" s="573"/>
      <c r="BQ36" s="573"/>
      <c r="BR36" s="574"/>
      <c r="BS36" s="133"/>
    </row>
    <row r="37" spans="2:71" ht="27.75" customHeight="1">
      <c r="B37" s="524" t="s">
        <v>765</v>
      </c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6"/>
      <c r="AL37" s="585">
        <v>3118</v>
      </c>
      <c r="AM37" s="586"/>
      <c r="AN37" s="586"/>
      <c r="AO37" s="586"/>
      <c r="AP37" s="587"/>
      <c r="AQ37" s="572" t="s">
        <v>794</v>
      </c>
      <c r="AR37" s="573"/>
      <c r="AS37" s="573"/>
      <c r="AT37" s="573"/>
      <c r="AU37" s="573"/>
      <c r="AV37" s="573"/>
      <c r="AW37" s="573"/>
      <c r="AX37" s="573"/>
      <c r="AY37" s="573"/>
      <c r="AZ37" s="573"/>
      <c r="BA37" s="573"/>
      <c r="BB37" s="573"/>
      <c r="BC37" s="573"/>
      <c r="BD37" s="574"/>
      <c r="BE37" s="572" t="s">
        <v>794</v>
      </c>
      <c r="BF37" s="573"/>
      <c r="BG37" s="573"/>
      <c r="BH37" s="573"/>
      <c r="BI37" s="573"/>
      <c r="BJ37" s="573"/>
      <c r="BK37" s="573"/>
      <c r="BL37" s="573"/>
      <c r="BM37" s="573"/>
      <c r="BN37" s="573"/>
      <c r="BO37" s="573"/>
      <c r="BP37" s="573"/>
      <c r="BQ37" s="573"/>
      <c r="BR37" s="574"/>
      <c r="BS37" s="133"/>
    </row>
    <row r="38" spans="2:71" ht="13.5" customHeight="1">
      <c r="B38" s="524" t="s">
        <v>766</v>
      </c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5"/>
      <c r="AJ38" s="525"/>
      <c r="AK38" s="526"/>
      <c r="AL38" s="585">
        <v>3135</v>
      </c>
      <c r="AM38" s="586"/>
      <c r="AN38" s="586"/>
      <c r="AO38" s="586"/>
      <c r="AP38" s="587"/>
      <c r="AQ38" s="572" t="s">
        <v>794</v>
      </c>
      <c r="AR38" s="573"/>
      <c r="AS38" s="573"/>
      <c r="AT38" s="573"/>
      <c r="AU38" s="573"/>
      <c r="AV38" s="573"/>
      <c r="AW38" s="573"/>
      <c r="AX38" s="573"/>
      <c r="AY38" s="573"/>
      <c r="AZ38" s="573"/>
      <c r="BA38" s="573"/>
      <c r="BB38" s="573"/>
      <c r="BC38" s="573"/>
      <c r="BD38" s="574"/>
      <c r="BE38" s="572" t="s">
        <v>794</v>
      </c>
      <c r="BF38" s="573"/>
      <c r="BG38" s="573"/>
      <c r="BH38" s="573"/>
      <c r="BI38" s="573"/>
      <c r="BJ38" s="573"/>
      <c r="BK38" s="573"/>
      <c r="BL38" s="573"/>
      <c r="BM38" s="573"/>
      <c r="BN38" s="573"/>
      <c r="BO38" s="573"/>
      <c r="BP38" s="573"/>
      <c r="BQ38" s="573"/>
      <c r="BR38" s="574"/>
      <c r="BS38" s="133"/>
    </row>
    <row r="39" spans="2:71" ht="13.5" customHeight="1">
      <c r="B39" s="524" t="s">
        <v>767</v>
      </c>
      <c r="C39" s="525"/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5"/>
      <c r="AI39" s="525"/>
      <c r="AJ39" s="525"/>
      <c r="AK39" s="526"/>
      <c r="AL39" s="585">
        <v>3140</v>
      </c>
      <c r="AM39" s="586"/>
      <c r="AN39" s="586"/>
      <c r="AO39" s="586"/>
      <c r="AP39" s="587"/>
      <c r="AQ39" s="572" t="s">
        <v>794</v>
      </c>
      <c r="AR39" s="573"/>
      <c r="AS39" s="573"/>
      <c r="AT39" s="573"/>
      <c r="AU39" s="573"/>
      <c r="AV39" s="573"/>
      <c r="AW39" s="573"/>
      <c r="AX39" s="573"/>
      <c r="AY39" s="573"/>
      <c r="AZ39" s="573"/>
      <c r="BA39" s="573"/>
      <c r="BB39" s="573"/>
      <c r="BC39" s="573"/>
      <c r="BD39" s="574"/>
      <c r="BE39" s="572" t="s">
        <v>794</v>
      </c>
      <c r="BF39" s="573"/>
      <c r="BG39" s="573"/>
      <c r="BH39" s="573"/>
      <c r="BI39" s="573"/>
      <c r="BJ39" s="573"/>
      <c r="BK39" s="573"/>
      <c r="BL39" s="573"/>
      <c r="BM39" s="573"/>
      <c r="BN39" s="573"/>
      <c r="BO39" s="573"/>
      <c r="BP39" s="573"/>
      <c r="BQ39" s="573"/>
      <c r="BR39" s="574"/>
      <c r="BS39" s="133"/>
    </row>
    <row r="40" spans="2:71" ht="13.5" customHeight="1">
      <c r="B40" s="524" t="s">
        <v>768</v>
      </c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6"/>
      <c r="AL40" s="585">
        <v>3145</v>
      </c>
      <c r="AM40" s="586"/>
      <c r="AN40" s="586"/>
      <c r="AO40" s="586"/>
      <c r="AP40" s="587"/>
      <c r="AQ40" s="572" t="s">
        <v>794</v>
      </c>
      <c r="AR40" s="573"/>
      <c r="AS40" s="573"/>
      <c r="AT40" s="573"/>
      <c r="AU40" s="573"/>
      <c r="AV40" s="573"/>
      <c r="AW40" s="573"/>
      <c r="AX40" s="573"/>
      <c r="AY40" s="573"/>
      <c r="AZ40" s="573"/>
      <c r="BA40" s="573"/>
      <c r="BB40" s="573"/>
      <c r="BC40" s="573"/>
      <c r="BD40" s="574"/>
      <c r="BE40" s="572" t="s">
        <v>794</v>
      </c>
      <c r="BF40" s="573"/>
      <c r="BG40" s="573"/>
      <c r="BH40" s="573"/>
      <c r="BI40" s="573"/>
      <c r="BJ40" s="573"/>
      <c r="BK40" s="573"/>
      <c r="BL40" s="573"/>
      <c r="BM40" s="573"/>
      <c r="BN40" s="573"/>
      <c r="BO40" s="573"/>
      <c r="BP40" s="573"/>
      <c r="BQ40" s="573"/>
      <c r="BR40" s="574"/>
      <c r="BS40" s="133"/>
    </row>
    <row r="41" spans="2:71" ht="25.5" customHeight="1">
      <c r="B41" s="524" t="s">
        <v>769</v>
      </c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6"/>
      <c r="AL41" s="585">
        <v>3150</v>
      </c>
      <c r="AM41" s="586"/>
      <c r="AN41" s="586"/>
      <c r="AO41" s="586"/>
      <c r="AP41" s="587"/>
      <c r="AQ41" s="572" t="s">
        <v>794</v>
      </c>
      <c r="AR41" s="573"/>
      <c r="AS41" s="573"/>
      <c r="AT41" s="573"/>
      <c r="AU41" s="573"/>
      <c r="AV41" s="573"/>
      <c r="AW41" s="573"/>
      <c r="AX41" s="573"/>
      <c r="AY41" s="573"/>
      <c r="AZ41" s="573"/>
      <c r="BA41" s="573"/>
      <c r="BB41" s="573"/>
      <c r="BC41" s="573"/>
      <c r="BD41" s="574"/>
      <c r="BE41" s="572" t="s">
        <v>794</v>
      </c>
      <c r="BF41" s="573"/>
      <c r="BG41" s="573"/>
      <c r="BH41" s="573"/>
      <c r="BI41" s="573"/>
      <c r="BJ41" s="573"/>
      <c r="BK41" s="573"/>
      <c r="BL41" s="573"/>
      <c r="BM41" s="573"/>
      <c r="BN41" s="573"/>
      <c r="BO41" s="573"/>
      <c r="BP41" s="573"/>
      <c r="BQ41" s="573"/>
      <c r="BR41" s="574"/>
      <c r="BS41" s="133"/>
    </row>
    <row r="42" spans="2:71" ht="13.5" customHeight="1">
      <c r="B42" s="524" t="s">
        <v>770</v>
      </c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6"/>
      <c r="AL42" s="585">
        <v>3155</v>
      </c>
      <c r="AM42" s="586"/>
      <c r="AN42" s="586"/>
      <c r="AO42" s="586"/>
      <c r="AP42" s="587"/>
      <c r="AQ42" s="579" t="s">
        <v>788</v>
      </c>
      <c r="AR42" s="580"/>
      <c r="AS42" s="580"/>
      <c r="AT42" s="580"/>
      <c r="AU42" s="580"/>
      <c r="AV42" s="580"/>
      <c r="AW42" s="580"/>
      <c r="AX42" s="580"/>
      <c r="AY42" s="580"/>
      <c r="AZ42" s="580"/>
      <c r="BA42" s="580"/>
      <c r="BB42" s="580"/>
      <c r="BC42" s="580"/>
      <c r="BD42" s="581"/>
      <c r="BE42" s="579" t="s">
        <v>789</v>
      </c>
      <c r="BF42" s="580"/>
      <c r="BG42" s="580"/>
      <c r="BH42" s="580"/>
      <c r="BI42" s="580"/>
      <c r="BJ42" s="580"/>
      <c r="BK42" s="580"/>
      <c r="BL42" s="580"/>
      <c r="BM42" s="580"/>
      <c r="BN42" s="580"/>
      <c r="BO42" s="580"/>
      <c r="BP42" s="580"/>
      <c r="BQ42" s="580"/>
      <c r="BR42" s="581"/>
      <c r="BS42" s="133"/>
    </row>
    <row r="43" spans="2:71" ht="13.5" customHeight="1">
      <c r="B43" s="518" t="s">
        <v>284</v>
      </c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00">
        <v>3190</v>
      </c>
      <c r="AM43" s="500"/>
      <c r="AN43" s="500"/>
      <c r="AO43" s="500"/>
      <c r="AP43" s="500"/>
      <c r="AQ43" s="579" t="s">
        <v>790</v>
      </c>
      <c r="AR43" s="580"/>
      <c r="AS43" s="580"/>
      <c r="AT43" s="580"/>
      <c r="AU43" s="580"/>
      <c r="AV43" s="580"/>
      <c r="AW43" s="580"/>
      <c r="AX43" s="580"/>
      <c r="AY43" s="580"/>
      <c r="AZ43" s="580"/>
      <c r="BA43" s="580"/>
      <c r="BB43" s="580"/>
      <c r="BC43" s="580"/>
      <c r="BD43" s="581"/>
      <c r="BE43" s="579" t="s">
        <v>791</v>
      </c>
      <c r="BF43" s="580"/>
      <c r="BG43" s="580"/>
      <c r="BH43" s="580"/>
      <c r="BI43" s="580"/>
      <c r="BJ43" s="580"/>
      <c r="BK43" s="580"/>
      <c r="BL43" s="580"/>
      <c r="BM43" s="580"/>
      <c r="BN43" s="580"/>
      <c r="BO43" s="580"/>
      <c r="BP43" s="580"/>
      <c r="BQ43" s="580"/>
      <c r="BR43" s="581"/>
      <c r="BS43" s="133"/>
    </row>
    <row r="44" spans="2:71" ht="13.5" customHeight="1">
      <c r="B44" s="542" t="s">
        <v>285</v>
      </c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  <c r="AH44" s="542"/>
      <c r="AI44" s="542"/>
      <c r="AJ44" s="542"/>
      <c r="AK44" s="542"/>
      <c r="AL44" s="519">
        <v>3195</v>
      </c>
      <c r="AM44" s="519"/>
      <c r="AN44" s="519"/>
      <c r="AO44" s="519"/>
      <c r="AP44" s="519"/>
      <c r="AQ44" s="578">
        <v>-1351</v>
      </c>
      <c r="AR44" s="499"/>
      <c r="AS44" s="499"/>
      <c r="AT44" s="499"/>
      <c r="AU44" s="499"/>
      <c r="AV44" s="499"/>
      <c r="AW44" s="499"/>
      <c r="AX44" s="499"/>
      <c r="AY44" s="499"/>
      <c r="AZ44" s="499"/>
      <c r="BA44" s="499"/>
      <c r="BB44" s="499"/>
      <c r="BC44" s="499"/>
      <c r="BD44" s="499"/>
      <c r="BE44" s="578">
        <v>1097</v>
      </c>
      <c r="BF44" s="499"/>
      <c r="BG44" s="499"/>
      <c r="BH44" s="499"/>
      <c r="BI44" s="499"/>
      <c r="BJ44" s="499"/>
      <c r="BK44" s="499"/>
      <c r="BL44" s="499"/>
      <c r="BM44" s="499"/>
      <c r="BN44" s="499"/>
      <c r="BO44" s="499"/>
      <c r="BP44" s="499"/>
      <c r="BQ44" s="499"/>
      <c r="BR44" s="499"/>
      <c r="BS44" s="133"/>
    </row>
    <row r="45" spans="2:71" ht="13.5" customHeight="1">
      <c r="B45" s="543" t="s">
        <v>286</v>
      </c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5"/>
      <c r="AL45" s="493">
        <v>3200</v>
      </c>
      <c r="AM45" s="494"/>
      <c r="AN45" s="494"/>
      <c r="AO45" s="494"/>
      <c r="AP45" s="495"/>
      <c r="AQ45" s="501" t="s">
        <v>201</v>
      </c>
      <c r="AR45" s="502"/>
      <c r="AS45" s="502"/>
      <c r="AT45" s="502"/>
      <c r="AU45" s="502"/>
      <c r="AV45" s="502"/>
      <c r="AW45" s="502"/>
      <c r="AX45" s="502"/>
      <c r="AY45" s="502"/>
      <c r="AZ45" s="502"/>
      <c r="BA45" s="502"/>
      <c r="BB45" s="502"/>
      <c r="BC45" s="502"/>
      <c r="BD45" s="503"/>
      <c r="BE45" s="501" t="s">
        <v>201</v>
      </c>
      <c r="BF45" s="502"/>
      <c r="BG45" s="502"/>
      <c r="BH45" s="502"/>
      <c r="BI45" s="502"/>
      <c r="BJ45" s="502"/>
      <c r="BK45" s="502"/>
      <c r="BL45" s="502"/>
      <c r="BM45" s="502"/>
      <c r="BN45" s="502"/>
      <c r="BO45" s="502"/>
      <c r="BP45" s="502"/>
      <c r="BQ45" s="502"/>
      <c r="BR45" s="503"/>
      <c r="BS45" s="133"/>
    </row>
    <row r="46" spans="2:71" ht="13.5" customHeight="1">
      <c r="B46" s="528" t="s">
        <v>287</v>
      </c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30"/>
      <c r="AL46" s="520"/>
      <c r="AM46" s="521"/>
      <c r="AN46" s="521"/>
      <c r="AO46" s="521"/>
      <c r="AP46" s="522"/>
      <c r="AQ46" s="504"/>
      <c r="AR46" s="505"/>
      <c r="AS46" s="505"/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6"/>
      <c r="BE46" s="504"/>
      <c r="BF46" s="505"/>
      <c r="BG46" s="505"/>
      <c r="BH46" s="505"/>
      <c r="BI46" s="505"/>
      <c r="BJ46" s="505"/>
      <c r="BK46" s="505"/>
      <c r="BL46" s="505"/>
      <c r="BM46" s="505"/>
      <c r="BN46" s="505"/>
      <c r="BO46" s="505"/>
      <c r="BP46" s="505"/>
      <c r="BQ46" s="505"/>
      <c r="BR46" s="506"/>
      <c r="BS46" s="133"/>
    </row>
    <row r="47" spans="2:71" ht="13.5" customHeight="1">
      <c r="B47" s="538" t="s">
        <v>288</v>
      </c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39"/>
      <c r="AC47" s="539"/>
      <c r="AD47" s="539"/>
      <c r="AE47" s="539"/>
      <c r="AF47" s="539"/>
      <c r="AG47" s="539"/>
      <c r="AH47" s="539"/>
      <c r="AI47" s="539"/>
      <c r="AJ47" s="539"/>
      <c r="AK47" s="540"/>
      <c r="AL47" s="496"/>
      <c r="AM47" s="497"/>
      <c r="AN47" s="497"/>
      <c r="AO47" s="497"/>
      <c r="AP47" s="498"/>
      <c r="AQ47" s="507"/>
      <c r="AR47" s="508"/>
      <c r="AS47" s="508"/>
      <c r="AT47" s="508"/>
      <c r="AU47" s="508"/>
      <c r="AV47" s="508"/>
      <c r="AW47" s="508"/>
      <c r="AX47" s="508"/>
      <c r="AY47" s="508"/>
      <c r="AZ47" s="508"/>
      <c r="BA47" s="508"/>
      <c r="BB47" s="508"/>
      <c r="BC47" s="508"/>
      <c r="BD47" s="509"/>
      <c r="BE47" s="507"/>
      <c r="BF47" s="508"/>
      <c r="BG47" s="508"/>
      <c r="BH47" s="508"/>
      <c r="BI47" s="508"/>
      <c r="BJ47" s="508"/>
      <c r="BK47" s="508"/>
      <c r="BL47" s="508"/>
      <c r="BM47" s="508"/>
      <c r="BN47" s="508"/>
      <c r="BO47" s="508"/>
      <c r="BP47" s="508"/>
      <c r="BQ47" s="508"/>
      <c r="BR47" s="509"/>
      <c r="BS47" s="133"/>
    </row>
    <row r="48" spans="2:71" ht="13.5" customHeight="1">
      <c r="B48" s="546" t="s">
        <v>289</v>
      </c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  <c r="U48" s="546"/>
      <c r="V48" s="546"/>
      <c r="W48" s="546"/>
      <c r="X48" s="546"/>
      <c r="Y48" s="546"/>
      <c r="Z48" s="546"/>
      <c r="AA48" s="546"/>
      <c r="AB48" s="546"/>
      <c r="AC48" s="546"/>
      <c r="AD48" s="546"/>
      <c r="AE48" s="546"/>
      <c r="AF48" s="546"/>
      <c r="AG48" s="546"/>
      <c r="AH48" s="546"/>
      <c r="AI48" s="546"/>
      <c r="AJ48" s="546"/>
      <c r="AK48" s="546"/>
      <c r="AL48" s="500">
        <v>3205</v>
      </c>
      <c r="AM48" s="500"/>
      <c r="AN48" s="500"/>
      <c r="AO48" s="500"/>
      <c r="AP48" s="500"/>
      <c r="AQ48" s="571" t="s">
        <v>201</v>
      </c>
      <c r="AR48" s="571"/>
      <c r="AS48" s="571"/>
      <c r="AT48" s="571"/>
      <c r="AU48" s="571"/>
      <c r="AV48" s="571"/>
      <c r="AW48" s="571"/>
      <c r="AX48" s="571"/>
      <c r="AY48" s="571"/>
      <c r="AZ48" s="571"/>
      <c r="BA48" s="571"/>
      <c r="BB48" s="571"/>
      <c r="BC48" s="571"/>
      <c r="BD48" s="571"/>
      <c r="BE48" s="571" t="s">
        <v>201</v>
      </c>
      <c r="BF48" s="571"/>
      <c r="BG48" s="571"/>
      <c r="BH48" s="571"/>
      <c r="BI48" s="571"/>
      <c r="BJ48" s="571"/>
      <c r="BK48" s="571"/>
      <c r="BL48" s="571"/>
      <c r="BM48" s="571"/>
      <c r="BN48" s="571"/>
      <c r="BO48" s="571"/>
      <c r="BP48" s="571"/>
      <c r="BQ48" s="571"/>
      <c r="BR48" s="571"/>
      <c r="BS48" s="133"/>
    </row>
    <row r="49" spans="2:71" ht="13.5" customHeight="1">
      <c r="B49" s="535" t="s">
        <v>290</v>
      </c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7"/>
      <c r="AL49" s="493">
        <v>3215</v>
      </c>
      <c r="AM49" s="494"/>
      <c r="AN49" s="494"/>
      <c r="AO49" s="494"/>
      <c r="AP49" s="495"/>
      <c r="AQ49" s="501" t="s">
        <v>201</v>
      </c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3"/>
      <c r="BE49" s="501" t="s">
        <v>201</v>
      </c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3"/>
      <c r="BS49" s="133"/>
    </row>
    <row r="50" spans="2:71" ht="13.5" customHeight="1">
      <c r="B50" s="538" t="s">
        <v>291</v>
      </c>
      <c r="C50" s="539"/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40"/>
      <c r="AL50" s="496"/>
      <c r="AM50" s="497"/>
      <c r="AN50" s="497"/>
      <c r="AO50" s="497"/>
      <c r="AP50" s="498"/>
      <c r="AQ50" s="507"/>
      <c r="AR50" s="508"/>
      <c r="AS50" s="508"/>
      <c r="AT50" s="508"/>
      <c r="AU50" s="508"/>
      <c r="AV50" s="508"/>
      <c r="AW50" s="508"/>
      <c r="AX50" s="508"/>
      <c r="AY50" s="508"/>
      <c r="AZ50" s="508"/>
      <c r="BA50" s="508"/>
      <c r="BB50" s="508"/>
      <c r="BC50" s="508"/>
      <c r="BD50" s="509"/>
      <c r="BE50" s="507"/>
      <c r="BF50" s="508"/>
      <c r="BG50" s="508"/>
      <c r="BH50" s="508"/>
      <c r="BI50" s="508"/>
      <c r="BJ50" s="508"/>
      <c r="BK50" s="508"/>
      <c r="BL50" s="508"/>
      <c r="BM50" s="508"/>
      <c r="BN50" s="508"/>
      <c r="BO50" s="508"/>
      <c r="BP50" s="508"/>
      <c r="BQ50" s="508"/>
      <c r="BR50" s="509"/>
      <c r="BS50" s="133"/>
    </row>
    <row r="51" spans="2:71" ht="13.5" customHeight="1">
      <c r="B51" s="541" t="s">
        <v>292</v>
      </c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541"/>
      <c r="W51" s="541"/>
      <c r="X51" s="541"/>
      <c r="Y51" s="541"/>
      <c r="Z51" s="541"/>
      <c r="AA51" s="541"/>
      <c r="AB51" s="541"/>
      <c r="AC51" s="541"/>
      <c r="AD51" s="541"/>
      <c r="AE51" s="541"/>
      <c r="AF51" s="541"/>
      <c r="AG51" s="541"/>
      <c r="AH51" s="541"/>
      <c r="AI51" s="541"/>
      <c r="AJ51" s="541"/>
      <c r="AK51" s="541"/>
      <c r="AL51" s="500">
        <v>3220</v>
      </c>
      <c r="AM51" s="500"/>
      <c r="AN51" s="500"/>
      <c r="AO51" s="500"/>
      <c r="AP51" s="500"/>
      <c r="AQ51" s="571" t="s">
        <v>201</v>
      </c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571"/>
      <c r="BC51" s="571"/>
      <c r="BD51" s="571"/>
      <c r="BE51" s="571" t="s">
        <v>201</v>
      </c>
      <c r="BF51" s="571"/>
      <c r="BG51" s="571"/>
      <c r="BH51" s="571"/>
      <c r="BI51" s="571"/>
      <c r="BJ51" s="571"/>
      <c r="BK51" s="571"/>
      <c r="BL51" s="571"/>
      <c r="BM51" s="571"/>
      <c r="BN51" s="571"/>
      <c r="BO51" s="571"/>
      <c r="BP51" s="571"/>
      <c r="BQ51" s="571"/>
      <c r="BR51" s="571"/>
      <c r="BS51" s="133"/>
    </row>
    <row r="52" spans="2:71" ht="13.5" customHeight="1">
      <c r="B52" s="518" t="s">
        <v>293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J52" s="518"/>
      <c r="AK52" s="518"/>
      <c r="AL52" s="500">
        <v>3225</v>
      </c>
      <c r="AM52" s="500"/>
      <c r="AN52" s="500"/>
      <c r="AO52" s="500"/>
      <c r="AP52" s="500"/>
      <c r="AQ52" s="499" t="s">
        <v>201</v>
      </c>
      <c r="AR52" s="499"/>
      <c r="AS52" s="499"/>
      <c r="AT52" s="499"/>
      <c r="AU52" s="499"/>
      <c r="AV52" s="499"/>
      <c r="AW52" s="499"/>
      <c r="AX52" s="499"/>
      <c r="AY52" s="499"/>
      <c r="AZ52" s="499"/>
      <c r="BA52" s="499"/>
      <c r="BB52" s="499"/>
      <c r="BC52" s="499"/>
      <c r="BD52" s="499"/>
      <c r="BE52" s="499" t="s">
        <v>201</v>
      </c>
      <c r="BF52" s="499"/>
      <c r="BG52" s="499"/>
      <c r="BH52" s="499"/>
      <c r="BI52" s="499"/>
      <c r="BJ52" s="499"/>
      <c r="BK52" s="499"/>
      <c r="BL52" s="499"/>
      <c r="BM52" s="499"/>
      <c r="BN52" s="499"/>
      <c r="BO52" s="499"/>
      <c r="BP52" s="499"/>
      <c r="BQ52" s="499"/>
      <c r="BR52" s="499"/>
      <c r="BS52" s="133"/>
    </row>
    <row r="53" spans="2:71" s="156" customFormat="1" ht="13.5" customHeight="1">
      <c r="B53" s="524" t="s">
        <v>771</v>
      </c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6"/>
      <c r="AL53" s="585">
        <v>3230</v>
      </c>
      <c r="AM53" s="586"/>
      <c r="AN53" s="586"/>
      <c r="AO53" s="586"/>
      <c r="AP53" s="587"/>
      <c r="AQ53" s="575" t="s">
        <v>201</v>
      </c>
      <c r="AR53" s="576"/>
      <c r="AS53" s="576"/>
      <c r="AT53" s="576"/>
      <c r="AU53" s="576"/>
      <c r="AV53" s="576"/>
      <c r="AW53" s="576"/>
      <c r="AX53" s="576"/>
      <c r="AY53" s="576"/>
      <c r="AZ53" s="576"/>
      <c r="BA53" s="576"/>
      <c r="BB53" s="576"/>
      <c r="BC53" s="576"/>
      <c r="BD53" s="577"/>
      <c r="BE53" s="575" t="s">
        <v>201</v>
      </c>
      <c r="BF53" s="576"/>
      <c r="BG53" s="576"/>
      <c r="BH53" s="576"/>
      <c r="BI53" s="576"/>
      <c r="BJ53" s="576"/>
      <c r="BK53" s="576"/>
      <c r="BL53" s="576"/>
      <c r="BM53" s="576"/>
      <c r="BN53" s="576"/>
      <c r="BO53" s="576"/>
      <c r="BP53" s="576"/>
      <c r="BQ53" s="576"/>
      <c r="BR53" s="577"/>
      <c r="BS53" s="155"/>
    </row>
    <row r="54" spans="2:71" s="156" customFormat="1" ht="28.5" customHeight="1">
      <c r="B54" s="524" t="s">
        <v>772</v>
      </c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85">
        <v>3235</v>
      </c>
      <c r="AM54" s="586"/>
      <c r="AN54" s="586"/>
      <c r="AO54" s="586"/>
      <c r="AP54" s="587"/>
      <c r="AQ54" s="575" t="s">
        <v>201</v>
      </c>
      <c r="AR54" s="576"/>
      <c r="AS54" s="576"/>
      <c r="AT54" s="576"/>
      <c r="AU54" s="576"/>
      <c r="AV54" s="576"/>
      <c r="AW54" s="576"/>
      <c r="AX54" s="576"/>
      <c r="AY54" s="576"/>
      <c r="AZ54" s="576"/>
      <c r="BA54" s="576"/>
      <c r="BB54" s="576"/>
      <c r="BC54" s="576"/>
      <c r="BD54" s="577"/>
      <c r="BE54" s="575" t="s">
        <v>201</v>
      </c>
      <c r="BF54" s="576"/>
      <c r="BG54" s="576"/>
      <c r="BH54" s="576"/>
      <c r="BI54" s="576"/>
      <c r="BJ54" s="576"/>
      <c r="BK54" s="576"/>
      <c r="BL54" s="576"/>
      <c r="BM54" s="576"/>
      <c r="BN54" s="576"/>
      <c r="BO54" s="576"/>
      <c r="BP54" s="576"/>
      <c r="BQ54" s="576"/>
      <c r="BR54" s="577"/>
      <c r="BS54" s="155"/>
    </row>
    <row r="55" spans="2:71" ht="13.5" customHeight="1">
      <c r="B55" s="534" t="s">
        <v>278</v>
      </c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4"/>
      <c r="T55" s="534"/>
      <c r="U55" s="534"/>
      <c r="V55" s="534"/>
      <c r="W55" s="534"/>
      <c r="X55" s="534"/>
      <c r="Y55" s="534"/>
      <c r="Z55" s="534"/>
      <c r="AA55" s="534"/>
      <c r="AB55" s="534"/>
      <c r="AC55" s="534"/>
      <c r="AD55" s="534"/>
      <c r="AE55" s="534"/>
      <c r="AF55" s="534"/>
      <c r="AG55" s="534"/>
      <c r="AH55" s="534"/>
      <c r="AI55" s="534"/>
      <c r="AJ55" s="534"/>
      <c r="AK55" s="534"/>
      <c r="AL55" s="500">
        <v>3250</v>
      </c>
      <c r="AM55" s="500"/>
      <c r="AN55" s="500"/>
      <c r="AO55" s="500"/>
      <c r="AP55" s="500"/>
      <c r="AQ55" s="499" t="s">
        <v>201</v>
      </c>
      <c r="AR55" s="499"/>
      <c r="AS55" s="499"/>
      <c r="AT55" s="499"/>
      <c r="AU55" s="499"/>
      <c r="AV55" s="499"/>
      <c r="AW55" s="499"/>
      <c r="AX55" s="499"/>
      <c r="AY55" s="499"/>
      <c r="AZ55" s="499"/>
      <c r="BA55" s="499"/>
      <c r="BB55" s="499"/>
      <c r="BC55" s="499"/>
      <c r="BD55" s="499"/>
      <c r="BE55" s="499" t="s">
        <v>201</v>
      </c>
      <c r="BF55" s="499"/>
      <c r="BG55" s="499"/>
      <c r="BH55" s="499"/>
      <c r="BI55" s="499"/>
      <c r="BJ55" s="499"/>
      <c r="BK55" s="499"/>
      <c r="BL55" s="499"/>
      <c r="BM55" s="499"/>
      <c r="BN55" s="499"/>
      <c r="BO55" s="499"/>
      <c r="BP55" s="499"/>
      <c r="BQ55" s="499"/>
      <c r="BR55" s="499"/>
      <c r="BS55" s="133"/>
    </row>
    <row r="56" spans="2:71" ht="13.5" customHeight="1">
      <c r="B56" s="535" t="s">
        <v>294</v>
      </c>
      <c r="C56" s="536"/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6"/>
      <c r="Y56" s="536"/>
      <c r="Z56" s="536"/>
      <c r="AA56" s="536"/>
      <c r="AB56" s="536"/>
      <c r="AC56" s="536"/>
      <c r="AD56" s="536"/>
      <c r="AE56" s="536"/>
      <c r="AF56" s="536"/>
      <c r="AG56" s="536"/>
      <c r="AH56" s="536"/>
      <c r="AI56" s="536"/>
      <c r="AJ56" s="536"/>
      <c r="AK56" s="537"/>
      <c r="AL56" s="493">
        <v>3255</v>
      </c>
      <c r="AM56" s="494"/>
      <c r="AN56" s="494"/>
      <c r="AO56" s="494"/>
      <c r="AP56" s="495"/>
      <c r="AQ56" s="493" t="s">
        <v>794</v>
      </c>
      <c r="AR56" s="494"/>
      <c r="AS56" s="494"/>
      <c r="AT56" s="494"/>
      <c r="AU56" s="494"/>
      <c r="AV56" s="494"/>
      <c r="AW56" s="494"/>
      <c r="AX56" s="494"/>
      <c r="AY56" s="494"/>
      <c r="AZ56" s="494"/>
      <c r="BA56" s="494"/>
      <c r="BB56" s="494"/>
      <c r="BC56" s="494"/>
      <c r="BD56" s="495"/>
      <c r="BE56" s="493" t="s">
        <v>794</v>
      </c>
      <c r="BF56" s="494"/>
      <c r="BG56" s="494"/>
      <c r="BH56" s="494"/>
      <c r="BI56" s="494"/>
      <c r="BJ56" s="494"/>
      <c r="BK56" s="494"/>
      <c r="BL56" s="494"/>
      <c r="BM56" s="494"/>
      <c r="BN56" s="494"/>
      <c r="BO56" s="494"/>
      <c r="BP56" s="494"/>
      <c r="BQ56" s="494"/>
      <c r="BR56" s="495"/>
      <c r="BS56" s="133"/>
    </row>
    <row r="57" spans="2:71" ht="13.5" customHeight="1">
      <c r="B57" s="538" t="s">
        <v>288</v>
      </c>
      <c r="C57" s="539"/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539"/>
      <c r="AD57" s="539"/>
      <c r="AE57" s="539"/>
      <c r="AF57" s="539"/>
      <c r="AG57" s="539"/>
      <c r="AH57" s="539"/>
      <c r="AI57" s="539"/>
      <c r="AJ57" s="539"/>
      <c r="AK57" s="540"/>
      <c r="AL57" s="496"/>
      <c r="AM57" s="497"/>
      <c r="AN57" s="497"/>
      <c r="AO57" s="497"/>
      <c r="AP57" s="498"/>
      <c r="AQ57" s="496"/>
      <c r="AR57" s="497"/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497"/>
      <c r="BD57" s="498"/>
      <c r="BE57" s="496"/>
      <c r="BF57" s="497"/>
      <c r="BG57" s="497"/>
      <c r="BH57" s="497"/>
      <c r="BI57" s="497"/>
      <c r="BJ57" s="497"/>
      <c r="BK57" s="497"/>
      <c r="BL57" s="497"/>
      <c r="BM57" s="497"/>
      <c r="BN57" s="497"/>
      <c r="BO57" s="497"/>
      <c r="BP57" s="497"/>
      <c r="BQ57" s="497"/>
      <c r="BR57" s="498"/>
      <c r="BS57" s="133"/>
    </row>
    <row r="58" spans="2:71" ht="13.5" customHeight="1">
      <c r="B58" s="541" t="s">
        <v>289</v>
      </c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  <c r="AD58" s="541"/>
      <c r="AE58" s="541"/>
      <c r="AF58" s="541"/>
      <c r="AG58" s="541"/>
      <c r="AH58" s="541"/>
      <c r="AI58" s="541"/>
      <c r="AJ58" s="541"/>
      <c r="AK58" s="541"/>
      <c r="AL58" s="500">
        <v>3260</v>
      </c>
      <c r="AM58" s="500"/>
      <c r="AN58" s="500"/>
      <c r="AO58" s="500"/>
      <c r="AP58" s="500"/>
      <c r="AQ58" s="572" t="s">
        <v>794</v>
      </c>
      <c r="AR58" s="573"/>
      <c r="AS58" s="573"/>
      <c r="AT58" s="573"/>
      <c r="AU58" s="573"/>
      <c r="AV58" s="573"/>
      <c r="AW58" s="573"/>
      <c r="AX58" s="573"/>
      <c r="AY58" s="573"/>
      <c r="AZ58" s="573"/>
      <c r="BA58" s="573"/>
      <c r="BB58" s="573"/>
      <c r="BC58" s="573"/>
      <c r="BD58" s="574"/>
      <c r="BE58" s="572" t="s">
        <v>794</v>
      </c>
      <c r="BF58" s="573"/>
      <c r="BG58" s="573"/>
      <c r="BH58" s="573"/>
      <c r="BI58" s="573"/>
      <c r="BJ58" s="573"/>
      <c r="BK58" s="573"/>
      <c r="BL58" s="573"/>
      <c r="BM58" s="573"/>
      <c r="BN58" s="573"/>
      <c r="BO58" s="573"/>
      <c r="BP58" s="573"/>
      <c r="BQ58" s="573"/>
      <c r="BR58" s="574"/>
      <c r="BS58" s="133"/>
    </row>
    <row r="59" spans="2:71" ht="13.5" customHeight="1">
      <c r="B59" s="518" t="s">
        <v>295</v>
      </c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00">
        <v>3270</v>
      </c>
      <c r="AM59" s="500"/>
      <c r="AN59" s="500"/>
      <c r="AO59" s="500"/>
      <c r="AP59" s="500"/>
      <c r="AQ59" s="572" t="s">
        <v>794</v>
      </c>
      <c r="AR59" s="573"/>
      <c r="AS59" s="573"/>
      <c r="AT59" s="573"/>
      <c r="AU59" s="573"/>
      <c r="AV59" s="573"/>
      <c r="AW59" s="573"/>
      <c r="AX59" s="573"/>
      <c r="AY59" s="573"/>
      <c r="AZ59" s="573"/>
      <c r="BA59" s="573"/>
      <c r="BB59" s="573"/>
      <c r="BC59" s="573"/>
      <c r="BD59" s="574"/>
      <c r="BE59" s="572" t="s">
        <v>794</v>
      </c>
      <c r="BF59" s="573"/>
      <c r="BG59" s="573"/>
      <c r="BH59" s="573"/>
      <c r="BI59" s="573"/>
      <c r="BJ59" s="573"/>
      <c r="BK59" s="573"/>
      <c r="BL59" s="573"/>
      <c r="BM59" s="573"/>
      <c r="BN59" s="573"/>
      <c r="BO59" s="573"/>
      <c r="BP59" s="573"/>
      <c r="BQ59" s="573"/>
      <c r="BR59" s="574"/>
      <c r="BS59" s="133"/>
    </row>
    <row r="60" spans="2:71" ht="13.5" customHeight="1">
      <c r="B60" s="524" t="s">
        <v>773</v>
      </c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525"/>
      <c r="AC60" s="525"/>
      <c r="AD60" s="525"/>
      <c r="AE60" s="525"/>
      <c r="AF60" s="525"/>
      <c r="AG60" s="525"/>
      <c r="AH60" s="525"/>
      <c r="AI60" s="525"/>
      <c r="AJ60" s="525"/>
      <c r="AK60" s="526"/>
      <c r="AL60" s="585">
        <v>3275</v>
      </c>
      <c r="AM60" s="586"/>
      <c r="AN60" s="586"/>
      <c r="AO60" s="586"/>
      <c r="AP60" s="587"/>
      <c r="AQ60" s="572" t="s">
        <v>794</v>
      </c>
      <c r="AR60" s="573"/>
      <c r="AS60" s="573"/>
      <c r="AT60" s="573"/>
      <c r="AU60" s="573"/>
      <c r="AV60" s="573"/>
      <c r="AW60" s="573"/>
      <c r="AX60" s="573"/>
      <c r="AY60" s="573"/>
      <c r="AZ60" s="573"/>
      <c r="BA60" s="573"/>
      <c r="BB60" s="573"/>
      <c r="BC60" s="573"/>
      <c r="BD60" s="574"/>
      <c r="BE60" s="572" t="s">
        <v>794</v>
      </c>
      <c r="BF60" s="573"/>
      <c r="BG60" s="573"/>
      <c r="BH60" s="573"/>
      <c r="BI60" s="573"/>
      <c r="BJ60" s="573"/>
      <c r="BK60" s="573"/>
      <c r="BL60" s="573"/>
      <c r="BM60" s="573"/>
      <c r="BN60" s="573"/>
      <c r="BO60" s="573"/>
      <c r="BP60" s="573"/>
      <c r="BQ60" s="573"/>
      <c r="BR60" s="574"/>
      <c r="BS60" s="133"/>
    </row>
    <row r="61" spans="2:71" ht="27.75" customHeight="1">
      <c r="B61" s="524" t="s">
        <v>774</v>
      </c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  <c r="AG61" s="525"/>
      <c r="AH61" s="525"/>
      <c r="AI61" s="525"/>
      <c r="AJ61" s="525"/>
      <c r="AK61" s="526"/>
      <c r="AL61" s="585">
        <v>3280</v>
      </c>
      <c r="AM61" s="586"/>
      <c r="AN61" s="586"/>
      <c r="AO61" s="586"/>
      <c r="AP61" s="587"/>
      <c r="AQ61" s="572" t="s">
        <v>794</v>
      </c>
      <c r="AR61" s="573"/>
      <c r="AS61" s="573"/>
      <c r="AT61" s="573"/>
      <c r="AU61" s="573"/>
      <c r="AV61" s="573"/>
      <c r="AW61" s="573"/>
      <c r="AX61" s="573"/>
      <c r="AY61" s="573"/>
      <c r="AZ61" s="573"/>
      <c r="BA61" s="573"/>
      <c r="BB61" s="573"/>
      <c r="BC61" s="573"/>
      <c r="BD61" s="574"/>
      <c r="BE61" s="572" t="s">
        <v>794</v>
      </c>
      <c r="BF61" s="573"/>
      <c r="BG61" s="573"/>
      <c r="BH61" s="573"/>
      <c r="BI61" s="573"/>
      <c r="BJ61" s="573"/>
      <c r="BK61" s="573"/>
      <c r="BL61" s="573"/>
      <c r="BM61" s="573"/>
      <c r="BN61" s="573"/>
      <c r="BO61" s="573"/>
      <c r="BP61" s="573"/>
      <c r="BQ61" s="573"/>
      <c r="BR61" s="574"/>
      <c r="BS61" s="133"/>
    </row>
    <row r="62" spans="2:71" ht="13.5" customHeight="1">
      <c r="B62" s="518" t="s">
        <v>296</v>
      </c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00">
        <v>3290</v>
      </c>
      <c r="AM62" s="500"/>
      <c r="AN62" s="500"/>
      <c r="AO62" s="500"/>
      <c r="AP62" s="500"/>
      <c r="AQ62" s="572" t="s">
        <v>794</v>
      </c>
      <c r="AR62" s="573"/>
      <c r="AS62" s="573"/>
      <c r="AT62" s="573"/>
      <c r="AU62" s="573"/>
      <c r="AV62" s="573"/>
      <c r="AW62" s="573"/>
      <c r="AX62" s="573"/>
      <c r="AY62" s="573"/>
      <c r="AZ62" s="573"/>
      <c r="BA62" s="573"/>
      <c r="BB62" s="573"/>
      <c r="BC62" s="573"/>
      <c r="BD62" s="574"/>
      <c r="BE62" s="572" t="s">
        <v>794</v>
      </c>
      <c r="BF62" s="573"/>
      <c r="BG62" s="573"/>
      <c r="BH62" s="573"/>
      <c r="BI62" s="573"/>
      <c r="BJ62" s="573"/>
      <c r="BK62" s="573"/>
      <c r="BL62" s="573"/>
      <c r="BM62" s="573"/>
      <c r="BN62" s="573"/>
      <c r="BO62" s="573"/>
      <c r="BP62" s="573"/>
      <c r="BQ62" s="573"/>
      <c r="BR62" s="574"/>
      <c r="BS62" s="133"/>
    </row>
    <row r="63" spans="2:71" ht="13.5" customHeight="1">
      <c r="B63" s="542" t="s">
        <v>297</v>
      </c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2"/>
      <c r="AL63" s="519">
        <v>3295</v>
      </c>
      <c r="AM63" s="519"/>
      <c r="AN63" s="519"/>
      <c r="AO63" s="519"/>
      <c r="AP63" s="519"/>
      <c r="AQ63" s="499" t="s">
        <v>201</v>
      </c>
      <c r="AR63" s="499"/>
      <c r="AS63" s="499"/>
      <c r="AT63" s="499"/>
      <c r="AU63" s="499"/>
      <c r="AV63" s="499"/>
      <c r="AW63" s="499"/>
      <c r="AX63" s="499"/>
      <c r="AY63" s="499"/>
      <c r="AZ63" s="499"/>
      <c r="BA63" s="499"/>
      <c r="BB63" s="499"/>
      <c r="BC63" s="499"/>
      <c r="BD63" s="499"/>
      <c r="BE63" s="499" t="s">
        <v>201</v>
      </c>
      <c r="BF63" s="499"/>
      <c r="BG63" s="499"/>
      <c r="BH63" s="499"/>
      <c r="BI63" s="499"/>
      <c r="BJ63" s="499"/>
      <c r="BK63" s="499"/>
      <c r="BL63" s="499"/>
      <c r="BM63" s="499"/>
      <c r="BN63" s="499"/>
      <c r="BO63" s="499"/>
      <c r="BP63" s="499"/>
      <c r="BQ63" s="499"/>
      <c r="BR63" s="499"/>
      <c r="BS63" s="133"/>
    </row>
    <row r="64" spans="2:71" ht="13.5" customHeight="1">
      <c r="B64" s="543" t="s">
        <v>298</v>
      </c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544"/>
      <c r="AA64" s="544"/>
      <c r="AB64" s="544"/>
      <c r="AC64" s="544"/>
      <c r="AD64" s="544"/>
      <c r="AE64" s="544"/>
      <c r="AF64" s="544"/>
      <c r="AG64" s="544"/>
      <c r="AH64" s="544"/>
      <c r="AI64" s="544"/>
      <c r="AJ64" s="544"/>
      <c r="AK64" s="545"/>
      <c r="AL64" s="493">
        <v>3300</v>
      </c>
      <c r="AM64" s="494"/>
      <c r="AN64" s="494"/>
      <c r="AO64" s="494"/>
      <c r="AP64" s="495"/>
      <c r="AQ64" s="501">
        <v>280</v>
      </c>
      <c r="AR64" s="502"/>
      <c r="AS64" s="502"/>
      <c r="AT64" s="502"/>
      <c r="AU64" s="502"/>
      <c r="AV64" s="502"/>
      <c r="AW64" s="502"/>
      <c r="AX64" s="502"/>
      <c r="AY64" s="502"/>
      <c r="AZ64" s="502"/>
      <c r="BA64" s="502"/>
      <c r="BB64" s="502"/>
      <c r="BC64" s="502"/>
      <c r="BD64" s="503"/>
      <c r="BE64" s="501">
        <v>335</v>
      </c>
      <c r="BF64" s="502"/>
      <c r="BG64" s="502"/>
      <c r="BH64" s="502"/>
      <c r="BI64" s="502"/>
      <c r="BJ64" s="502"/>
      <c r="BK64" s="502"/>
      <c r="BL64" s="502"/>
      <c r="BM64" s="502"/>
      <c r="BN64" s="502"/>
      <c r="BO64" s="502"/>
      <c r="BP64" s="502"/>
      <c r="BQ64" s="502"/>
      <c r="BR64" s="503"/>
      <c r="BS64" s="133"/>
    </row>
    <row r="65" spans="2:71" ht="13.5" customHeight="1">
      <c r="B65" s="528" t="s">
        <v>273</v>
      </c>
      <c r="C65" s="529"/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530"/>
      <c r="AL65" s="520"/>
      <c r="AM65" s="521"/>
      <c r="AN65" s="521"/>
      <c r="AO65" s="521"/>
      <c r="AP65" s="522"/>
      <c r="AQ65" s="504"/>
      <c r="AR65" s="505"/>
      <c r="AS65" s="505"/>
      <c r="AT65" s="505"/>
      <c r="AU65" s="505"/>
      <c r="AV65" s="505"/>
      <c r="AW65" s="505"/>
      <c r="AX65" s="505"/>
      <c r="AY65" s="505"/>
      <c r="AZ65" s="505"/>
      <c r="BA65" s="505"/>
      <c r="BB65" s="505"/>
      <c r="BC65" s="505"/>
      <c r="BD65" s="506"/>
      <c r="BE65" s="504"/>
      <c r="BF65" s="505"/>
      <c r="BG65" s="505"/>
      <c r="BH65" s="505"/>
      <c r="BI65" s="505"/>
      <c r="BJ65" s="505"/>
      <c r="BK65" s="505"/>
      <c r="BL65" s="505"/>
      <c r="BM65" s="505"/>
      <c r="BN65" s="505"/>
      <c r="BO65" s="505"/>
      <c r="BP65" s="505"/>
      <c r="BQ65" s="505"/>
      <c r="BR65" s="506"/>
      <c r="BS65" s="133"/>
    </row>
    <row r="66" spans="2:71" ht="13.5" customHeight="1">
      <c r="B66" s="531" t="s">
        <v>299</v>
      </c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  <c r="S66" s="532"/>
      <c r="T66" s="532"/>
      <c r="U66" s="532"/>
      <c r="V66" s="532"/>
      <c r="W66" s="532"/>
      <c r="X66" s="532"/>
      <c r="Y66" s="532"/>
      <c r="Z66" s="532"/>
      <c r="AA66" s="532"/>
      <c r="AB66" s="532"/>
      <c r="AC66" s="532"/>
      <c r="AD66" s="532"/>
      <c r="AE66" s="532"/>
      <c r="AF66" s="532"/>
      <c r="AG66" s="532"/>
      <c r="AH66" s="532"/>
      <c r="AI66" s="532"/>
      <c r="AJ66" s="532"/>
      <c r="AK66" s="533"/>
      <c r="AL66" s="496"/>
      <c r="AM66" s="497"/>
      <c r="AN66" s="497"/>
      <c r="AO66" s="497"/>
      <c r="AP66" s="498"/>
      <c r="AQ66" s="507"/>
      <c r="AR66" s="508"/>
      <c r="AS66" s="508"/>
      <c r="AT66" s="508"/>
      <c r="AU66" s="508"/>
      <c r="AV66" s="508"/>
      <c r="AW66" s="508"/>
      <c r="AX66" s="508"/>
      <c r="AY66" s="508"/>
      <c r="AZ66" s="508"/>
      <c r="BA66" s="508"/>
      <c r="BB66" s="508"/>
      <c r="BC66" s="508"/>
      <c r="BD66" s="509"/>
      <c r="BE66" s="507"/>
      <c r="BF66" s="508"/>
      <c r="BG66" s="508"/>
      <c r="BH66" s="508"/>
      <c r="BI66" s="508"/>
      <c r="BJ66" s="508"/>
      <c r="BK66" s="508"/>
      <c r="BL66" s="508"/>
      <c r="BM66" s="508"/>
      <c r="BN66" s="508"/>
      <c r="BO66" s="508"/>
      <c r="BP66" s="508"/>
      <c r="BQ66" s="508"/>
      <c r="BR66" s="509"/>
      <c r="BS66" s="133"/>
    </row>
    <row r="67" spans="2:71" ht="13.5" customHeight="1">
      <c r="B67" s="523" t="s">
        <v>300</v>
      </c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  <c r="AH67" s="523"/>
      <c r="AI67" s="523"/>
      <c r="AJ67" s="523"/>
      <c r="AK67" s="523"/>
      <c r="AL67" s="500">
        <v>3305</v>
      </c>
      <c r="AM67" s="500"/>
      <c r="AN67" s="500"/>
      <c r="AO67" s="500"/>
      <c r="AP67" s="500"/>
      <c r="AQ67" s="571" t="s">
        <v>201</v>
      </c>
      <c r="AR67" s="571"/>
      <c r="AS67" s="571"/>
      <c r="AT67" s="571"/>
      <c r="AU67" s="571"/>
      <c r="AV67" s="571"/>
      <c r="AW67" s="571"/>
      <c r="AX67" s="571"/>
      <c r="AY67" s="571"/>
      <c r="AZ67" s="571"/>
      <c r="BA67" s="571"/>
      <c r="BB67" s="571"/>
      <c r="BC67" s="571"/>
      <c r="BD67" s="571"/>
      <c r="BE67" s="571" t="s">
        <v>201</v>
      </c>
      <c r="BF67" s="571"/>
      <c r="BG67" s="571"/>
      <c r="BH67" s="571"/>
      <c r="BI67" s="571"/>
      <c r="BJ67" s="571"/>
      <c r="BK67" s="571"/>
      <c r="BL67" s="571"/>
      <c r="BM67" s="571"/>
      <c r="BN67" s="571"/>
      <c r="BO67" s="571"/>
      <c r="BP67" s="571"/>
      <c r="BQ67" s="571"/>
      <c r="BR67" s="571"/>
      <c r="BS67" s="133"/>
    </row>
    <row r="68" spans="2:71" ht="26.25" customHeight="1">
      <c r="B68" s="524" t="s">
        <v>775</v>
      </c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6"/>
      <c r="AL68" s="585">
        <v>3310</v>
      </c>
      <c r="AM68" s="586"/>
      <c r="AN68" s="586"/>
      <c r="AO68" s="586"/>
      <c r="AP68" s="587"/>
      <c r="AQ68" s="594" t="s">
        <v>201</v>
      </c>
      <c r="AR68" s="595"/>
      <c r="AS68" s="595"/>
      <c r="AT68" s="595"/>
      <c r="AU68" s="595"/>
      <c r="AV68" s="595"/>
      <c r="AW68" s="595"/>
      <c r="AX68" s="595"/>
      <c r="AY68" s="595"/>
      <c r="AZ68" s="595"/>
      <c r="BA68" s="595"/>
      <c r="BB68" s="595"/>
      <c r="BC68" s="595"/>
      <c r="BD68" s="596"/>
      <c r="BE68" s="594" t="s">
        <v>201</v>
      </c>
      <c r="BF68" s="595"/>
      <c r="BG68" s="595"/>
      <c r="BH68" s="595"/>
      <c r="BI68" s="595"/>
      <c r="BJ68" s="595"/>
      <c r="BK68" s="595"/>
      <c r="BL68" s="595"/>
      <c r="BM68" s="595"/>
      <c r="BN68" s="595"/>
      <c r="BO68" s="595"/>
      <c r="BP68" s="595"/>
      <c r="BQ68" s="595"/>
      <c r="BR68" s="596"/>
      <c r="BS68" s="133"/>
    </row>
    <row r="69" spans="2:71" ht="13.5" customHeight="1">
      <c r="B69" s="534" t="s">
        <v>278</v>
      </c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  <c r="S69" s="534"/>
      <c r="T69" s="534"/>
      <c r="U69" s="534"/>
      <c r="V69" s="534"/>
      <c r="W69" s="534"/>
      <c r="X69" s="534"/>
      <c r="Y69" s="534"/>
      <c r="Z69" s="534"/>
      <c r="AA69" s="534"/>
      <c r="AB69" s="534"/>
      <c r="AC69" s="534"/>
      <c r="AD69" s="534"/>
      <c r="AE69" s="534"/>
      <c r="AF69" s="534"/>
      <c r="AG69" s="534"/>
      <c r="AH69" s="534"/>
      <c r="AI69" s="534"/>
      <c r="AJ69" s="534"/>
      <c r="AK69" s="534"/>
      <c r="AL69" s="500">
        <v>3340</v>
      </c>
      <c r="AM69" s="500"/>
      <c r="AN69" s="500"/>
      <c r="AO69" s="500"/>
      <c r="AP69" s="500"/>
      <c r="AQ69" s="499" t="s">
        <v>201</v>
      </c>
      <c r="AR69" s="499"/>
      <c r="AS69" s="499"/>
      <c r="AT69" s="499"/>
      <c r="AU69" s="499"/>
      <c r="AV69" s="499"/>
      <c r="AW69" s="499"/>
      <c r="AX69" s="499"/>
      <c r="AY69" s="499"/>
      <c r="AZ69" s="499"/>
      <c r="BA69" s="499"/>
      <c r="BB69" s="499"/>
      <c r="BC69" s="499"/>
      <c r="BD69" s="499"/>
      <c r="BE69" s="499" t="s">
        <v>201</v>
      </c>
      <c r="BF69" s="499"/>
      <c r="BG69" s="499"/>
      <c r="BH69" s="499"/>
      <c r="BI69" s="499"/>
      <c r="BJ69" s="499"/>
      <c r="BK69" s="499"/>
      <c r="BL69" s="499"/>
      <c r="BM69" s="499"/>
      <c r="BN69" s="499"/>
      <c r="BO69" s="499"/>
      <c r="BP69" s="499"/>
      <c r="BQ69" s="499"/>
      <c r="BR69" s="499"/>
      <c r="BS69" s="133"/>
    </row>
    <row r="70" spans="2:71" ht="13.5" customHeight="1">
      <c r="B70" s="535" t="s">
        <v>301</v>
      </c>
      <c r="C70" s="536"/>
      <c r="D70" s="536"/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6"/>
      <c r="AK70" s="537"/>
      <c r="AL70" s="493">
        <v>3345</v>
      </c>
      <c r="AM70" s="494"/>
      <c r="AN70" s="494"/>
      <c r="AO70" s="494"/>
      <c r="AP70" s="495"/>
      <c r="AQ70" s="493" t="s">
        <v>794</v>
      </c>
      <c r="AR70" s="494"/>
      <c r="AS70" s="494"/>
      <c r="AT70" s="494"/>
      <c r="AU70" s="494"/>
      <c r="AV70" s="494"/>
      <c r="AW70" s="494"/>
      <c r="AX70" s="494"/>
      <c r="AY70" s="494"/>
      <c r="AZ70" s="494"/>
      <c r="BA70" s="494"/>
      <c r="BB70" s="494"/>
      <c r="BC70" s="494"/>
      <c r="BD70" s="495"/>
      <c r="BE70" s="493" t="s">
        <v>794</v>
      </c>
      <c r="BF70" s="494"/>
      <c r="BG70" s="494"/>
      <c r="BH70" s="494"/>
      <c r="BI70" s="494"/>
      <c r="BJ70" s="494"/>
      <c r="BK70" s="494"/>
      <c r="BL70" s="494"/>
      <c r="BM70" s="494"/>
      <c r="BN70" s="494"/>
      <c r="BO70" s="494"/>
      <c r="BP70" s="494"/>
      <c r="BQ70" s="494"/>
      <c r="BR70" s="495"/>
      <c r="BS70" s="133"/>
    </row>
    <row r="71" spans="2:71" ht="13.5" customHeight="1">
      <c r="B71" s="531" t="s">
        <v>302</v>
      </c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32"/>
      <c r="W71" s="532"/>
      <c r="X71" s="532"/>
      <c r="Y71" s="532"/>
      <c r="Z71" s="532"/>
      <c r="AA71" s="532"/>
      <c r="AB71" s="532"/>
      <c r="AC71" s="532"/>
      <c r="AD71" s="532"/>
      <c r="AE71" s="532"/>
      <c r="AF71" s="532"/>
      <c r="AG71" s="532"/>
      <c r="AH71" s="532"/>
      <c r="AI71" s="532"/>
      <c r="AJ71" s="532"/>
      <c r="AK71" s="533"/>
      <c r="AL71" s="496"/>
      <c r="AM71" s="497"/>
      <c r="AN71" s="497"/>
      <c r="AO71" s="497"/>
      <c r="AP71" s="498"/>
      <c r="AQ71" s="496"/>
      <c r="AR71" s="497"/>
      <c r="AS71" s="497"/>
      <c r="AT71" s="497"/>
      <c r="AU71" s="497"/>
      <c r="AV71" s="497"/>
      <c r="AW71" s="497"/>
      <c r="AX71" s="497"/>
      <c r="AY71" s="497"/>
      <c r="AZ71" s="497"/>
      <c r="BA71" s="497"/>
      <c r="BB71" s="497"/>
      <c r="BC71" s="497"/>
      <c r="BD71" s="498"/>
      <c r="BE71" s="496"/>
      <c r="BF71" s="497"/>
      <c r="BG71" s="497"/>
      <c r="BH71" s="497"/>
      <c r="BI71" s="497"/>
      <c r="BJ71" s="497"/>
      <c r="BK71" s="497"/>
      <c r="BL71" s="497"/>
      <c r="BM71" s="497"/>
      <c r="BN71" s="497"/>
      <c r="BO71" s="497"/>
      <c r="BP71" s="497"/>
      <c r="BQ71" s="497"/>
      <c r="BR71" s="498"/>
      <c r="BS71" s="133"/>
    </row>
    <row r="72" spans="2:71" ht="13.5" customHeight="1">
      <c r="B72" s="523" t="s">
        <v>303</v>
      </c>
      <c r="C72" s="523"/>
      <c r="D72" s="523"/>
      <c r="E72" s="523"/>
      <c r="F72" s="523"/>
      <c r="G72" s="523"/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523"/>
      <c r="AD72" s="523"/>
      <c r="AE72" s="523"/>
      <c r="AF72" s="523"/>
      <c r="AG72" s="523"/>
      <c r="AH72" s="523"/>
      <c r="AI72" s="523"/>
      <c r="AJ72" s="523"/>
      <c r="AK72" s="523"/>
      <c r="AL72" s="500">
        <v>3350</v>
      </c>
      <c r="AM72" s="500"/>
      <c r="AN72" s="500"/>
      <c r="AO72" s="500"/>
      <c r="AP72" s="500"/>
      <c r="AQ72" s="499" t="s">
        <v>201</v>
      </c>
      <c r="AR72" s="499"/>
      <c r="AS72" s="499"/>
      <c r="AT72" s="499"/>
      <c r="AU72" s="499"/>
      <c r="AV72" s="499"/>
      <c r="AW72" s="499"/>
      <c r="AX72" s="499"/>
      <c r="AY72" s="499"/>
      <c r="AZ72" s="499"/>
      <c r="BA72" s="499"/>
      <c r="BB72" s="499"/>
      <c r="BC72" s="499"/>
      <c r="BD72" s="499"/>
      <c r="BE72" s="499"/>
      <c r="BF72" s="499"/>
      <c r="BG72" s="499"/>
      <c r="BH72" s="499"/>
      <c r="BI72" s="499"/>
      <c r="BJ72" s="499"/>
      <c r="BK72" s="499"/>
      <c r="BL72" s="499"/>
      <c r="BM72" s="499"/>
      <c r="BN72" s="499"/>
      <c r="BO72" s="499"/>
      <c r="BP72" s="499"/>
      <c r="BQ72" s="499"/>
      <c r="BR72" s="499"/>
      <c r="BS72" s="133"/>
    </row>
    <row r="73" spans="2:71" ht="13.5" customHeight="1">
      <c r="B73" s="518" t="s">
        <v>304</v>
      </c>
      <c r="C73" s="518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00">
        <v>3355</v>
      </c>
      <c r="AM73" s="500"/>
      <c r="AN73" s="500"/>
      <c r="AO73" s="500"/>
      <c r="AP73" s="500"/>
      <c r="AQ73" s="572" t="s">
        <v>794</v>
      </c>
      <c r="AR73" s="573"/>
      <c r="AS73" s="573"/>
      <c r="AT73" s="573"/>
      <c r="AU73" s="573"/>
      <c r="AV73" s="573"/>
      <c r="AW73" s="573"/>
      <c r="AX73" s="573"/>
      <c r="AY73" s="573"/>
      <c r="AZ73" s="573"/>
      <c r="BA73" s="573"/>
      <c r="BB73" s="573"/>
      <c r="BC73" s="573"/>
      <c r="BD73" s="574"/>
      <c r="BE73" s="572" t="s">
        <v>794</v>
      </c>
      <c r="BF73" s="573"/>
      <c r="BG73" s="573"/>
      <c r="BH73" s="573"/>
      <c r="BI73" s="573"/>
      <c r="BJ73" s="573"/>
      <c r="BK73" s="573"/>
      <c r="BL73" s="573"/>
      <c r="BM73" s="573"/>
      <c r="BN73" s="573"/>
      <c r="BO73" s="573"/>
      <c r="BP73" s="573"/>
      <c r="BQ73" s="573"/>
      <c r="BR73" s="574"/>
      <c r="BS73" s="133"/>
    </row>
    <row r="74" spans="2:71" ht="13.5" customHeight="1">
      <c r="B74" s="524" t="s">
        <v>776</v>
      </c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6"/>
      <c r="AL74" s="585">
        <v>3360</v>
      </c>
      <c r="AM74" s="586"/>
      <c r="AN74" s="586"/>
      <c r="AO74" s="586"/>
      <c r="AP74" s="587"/>
      <c r="AQ74" s="572" t="s">
        <v>794</v>
      </c>
      <c r="AR74" s="573"/>
      <c r="AS74" s="573"/>
      <c r="AT74" s="573"/>
      <c r="AU74" s="573"/>
      <c r="AV74" s="573"/>
      <c r="AW74" s="573"/>
      <c r="AX74" s="573"/>
      <c r="AY74" s="573"/>
      <c r="AZ74" s="573"/>
      <c r="BA74" s="573"/>
      <c r="BB74" s="573"/>
      <c r="BC74" s="573"/>
      <c r="BD74" s="574"/>
      <c r="BE74" s="572" t="s">
        <v>794</v>
      </c>
      <c r="BF74" s="573"/>
      <c r="BG74" s="573"/>
      <c r="BH74" s="573"/>
      <c r="BI74" s="573"/>
      <c r="BJ74" s="573"/>
      <c r="BK74" s="573"/>
      <c r="BL74" s="573"/>
      <c r="BM74" s="573"/>
      <c r="BN74" s="573"/>
      <c r="BO74" s="573"/>
      <c r="BP74" s="573"/>
      <c r="BQ74" s="573"/>
      <c r="BR74" s="574"/>
      <c r="BS74" s="133"/>
    </row>
    <row r="75" spans="2:71" ht="27" customHeight="1">
      <c r="B75" s="524" t="s">
        <v>777</v>
      </c>
      <c r="C75" s="525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526"/>
      <c r="AL75" s="585">
        <v>3365</v>
      </c>
      <c r="AM75" s="586"/>
      <c r="AN75" s="586"/>
      <c r="AO75" s="586"/>
      <c r="AP75" s="587"/>
      <c r="AQ75" s="572" t="s">
        <v>794</v>
      </c>
      <c r="AR75" s="573"/>
      <c r="AS75" s="573"/>
      <c r="AT75" s="573"/>
      <c r="AU75" s="573"/>
      <c r="AV75" s="573"/>
      <c r="AW75" s="573"/>
      <c r="AX75" s="573"/>
      <c r="AY75" s="573"/>
      <c r="AZ75" s="573"/>
      <c r="BA75" s="573"/>
      <c r="BB75" s="573"/>
      <c r="BC75" s="573"/>
      <c r="BD75" s="574"/>
      <c r="BE75" s="572" t="s">
        <v>794</v>
      </c>
      <c r="BF75" s="573"/>
      <c r="BG75" s="573"/>
      <c r="BH75" s="573"/>
      <c r="BI75" s="573"/>
      <c r="BJ75" s="573"/>
      <c r="BK75" s="573"/>
      <c r="BL75" s="573"/>
      <c r="BM75" s="573"/>
      <c r="BN75" s="573"/>
      <c r="BO75" s="573"/>
      <c r="BP75" s="573"/>
      <c r="BQ75" s="573"/>
      <c r="BR75" s="574"/>
      <c r="BS75" s="133"/>
    </row>
    <row r="76" spans="2:71" ht="27" customHeight="1">
      <c r="B76" s="524" t="s">
        <v>778</v>
      </c>
      <c r="C76" s="525"/>
      <c r="D76" s="525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  <c r="AE76" s="525"/>
      <c r="AF76" s="525"/>
      <c r="AG76" s="525"/>
      <c r="AH76" s="525"/>
      <c r="AI76" s="525"/>
      <c r="AJ76" s="525"/>
      <c r="AK76" s="526"/>
      <c r="AL76" s="585">
        <v>3370</v>
      </c>
      <c r="AM76" s="586"/>
      <c r="AN76" s="586"/>
      <c r="AO76" s="586"/>
      <c r="AP76" s="587"/>
      <c r="AQ76" s="572" t="s">
        <v>794</v>
      </c>
      <c r="AR76" s="573"/>
      <c r="AS76" s="573"/>
      <c r="AT76" s="573"/>
      <c r="AU76" s="573"/>
      <c r="AV76" s="573"/>
      <c r="AW76" s="573"/>
      <c r="AX76" s="573"/>
      <c r="AY76" s="573"/>
      <c r="AZ76" s="573"/>
      <c r="BA76" s="573"/>
      <c r="BB76" s="573"/>
      <c r="BC76" s="573"/>
      <c r="BD76" s="574"/>
      <c r="BE76" s="572" t="s">
        <v>794</v>
      </c>
      <c r="BF76" s="573"/>
      <c r="BG76" s="573"/>
      <c r="BH76" s="573"/>
      <c r="BI76" s="573"/>
      <c r="BJ76" s="573"/>
      <c r="BK76" s="573"/>
      <c r="BL76" s="573"/>
      <c r="BM76" s="573"/>
      <c r="BN76" s="573"/>
      <c r="BO76" s="573"/>
      <c r="BP76" s="573"/>
      <c r="BQ76" s="573"/>
      <c r="BR76" s="574"/>
      <c r="BS76" s="133"/>
    </row>
    <row r="77" spans="2:71" ht="26.25" customHeight="1">
      <c r="B77" s="524" t="s">
        <v>779</v>
      </c>
      <c r="C77" s="525"/>
      <c r="D77" s="525"/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525"/>
      <c r="Y77" s="525"/>
      <c r="Z77" s="525"/>
      <c r="AA77" s="525"/>
      <c r="AB77" s="525"/>
      <c r="AC77" s="525"/>
      <c r="AD77" s="525"/>
      <c r="AE77" s="525"/>
      <c r="AF77" s="525"/>
      <c r="AG77" s="525"/>
      <c r="AH77" s="525"/>
      <c r="AI77" s="525"/>
      <c r="AJ77" s="525"/>
      <c r="AK77" s="526"/>
      <c r="AL77" s="585">
        <v>3375</v>
      </c>
      <c r="AM77" s="586"/>
      <c r="AN77" s="586"/>
      <c r="AO77" s="586"/>
      <c r="AP77" s="587"/>
      <c r="AQ77" s="572" t="s">
        <v>794</v>
      </c>
      <c r="AR77" s="573"/>
      <c r="AS77" s="573"/>
      <c r="AT77" s="573"/>
      <c r="AU77" s="573"/>
      <c r="AV77" s="573"/>
      <c r="AW77" s="573"/>
      <c r="AX77" s="573"/>
      <c r="AY77" s="573"/>
      <c r="AZ77" s="573"/>
      <c r="BA77" s="573"/>
      <c r="BB77" s="573"/>
      <c r="BC77" s="573"/>
      <c r="BD77" s="574"/>
      <c r="BE77" s="572" t="s">
        <v>794</v>
      </c>
      <c r="BF77" s="573"/>
      <c r="BG77" s="573"/>
      <c r="BH77" s="573"/>
      <c r="BI77" s="573"/>
      <c r="BJ77" s="573"/>
      <c r="BK77" s="573"/>
      <c r="BL77" s="573"/>
      <c r="BM77" s="573"/>
      <c r="BN77" s="573"/>
      <c r="BO77" s="573"/>
      <c r="BP77" s="573"/>
      <c r="BQ77" s="573"/>
      <c r="BR77" s="574"/>
      <c r="BS77" s="133"/>
    </row>
    <row r="78" spans="2:71" ht="13.5" customHeight="1">
      <c r="B78" s="518" t="s">
        <v>296</v>
      </c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18"/>
      <c r="AJ78" s="518"/>
      <c r="AK78" s="518"/>
      <c r="AL78" s="500">
        <v>3390</v>
      </c>
      <c r="AM78" s="500"/>
      <c r="AN78" s="500"/>
      <c r="AO78" s="500"/>
      <c r="AP78" s="500"/>
      <c r="AQ78" s="516" t="s">
        <v>792</v>
      </c>
      <c r="AR78" s="516"/>
      <c r="AS78" s="516"/>
      <c r="AT78" s="516"/>
      <c r="AU78" s="516"/>
      <c r="AV78" s="516"/>
      <c r="AW78" s="516"/>
      <c r="AX78" s="516"/>
      <c r="AY78" s="516"/>
      <c r="AZ78" s="516"/>
      <c r="BA78" s="516"/>
      <c r="BB78" s="516"/>
      <c r="BC78" s="516"/>
      <c r="BD78" s="516"/>
      <c r="BE78" s="516" t="s">
        <v>793</v>
      </c>
      <c r="BF78" s="516"/>
      <c r="BG78" s="516"/>
      <c r="BH78" s="516"/>
      <c r="BI78" s="516"/>
      <c r="BJ78" s="516"/>
      <c r="BK78" s="516"/>
      <c r="BL78" s="516"/>
      <c r="BM78" s="516"/>
      <c r="BN78" s="516"/>
      <c r="BO78" s="516"/>
      <c r="BP78" s="516"/>
      <c r="BQ78" s="516"/>
      <c r="BR78" s="516"/>
      <c r="BS78" s="133"/>
    </row>
    <row r="79" spans="2:71" ht="13.5" customHeight="1">
      <c r="B79" s="517" t="s">
        <v>305</v>
      </c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  <c r="AF79" s="517"/>
      <c r="AG79" s="517"/>
      <c r="AH79" s="517"/>
      <c r="AI79" s="517"/>
      <c r="AJ79" s="517"/>
      <c r="AK79" s="517"/>
      <c r="AL79" s="519">
        <v>3395</v>
      </c>
      <c r="AM79" s="519"/>
      <c r="AN79" s="519"/>
      <c r="AO79" s="519"/>
      <c r="AP79" s="519"/>
      <c r="AQ79" s="499">
        <v>261</v>
      </c>
      <c r="AR79" s="499"/>
      <c r="AS79" s="499"/>
      <c r="AT79" s="499"/>
      <c r="AU79" s="499"/>
      <c r="AV79" s="499"/>
      <c r="AW79" s="499"/>
      <c r="AX79" s="499"/>
      <c r="AY79" s="499"/>
      <c r="AZ79" s="499"/>
      <c r="BA79" s="499"/>
      <c r="BB79" s="499"/>
      <c r="BC79" s="499"/>
      <c r="BD79" s="499"/>
      <c r="BE79" s="499">
        <v>297</v>
      </c>
      <c r="BF79" s="499"/>
      <c r="BG79" s="499"/>
      <c r="BH79" s="499"/>
      <c r="BI79" s="499"/>
      <c r="BJ79" s="499"/>
      <c r="BK79" s="499"/>
      <c r="BL79" s="499"/>
      <c r="BM79" s="499"/>
      <c r="BN79" s="499"/>
      <c r="BO79" s="499"/>
      <c r="BP79" s="499"/>
      <c r="BQ79" s="499"/>
      <c r="BR79" s="499"/>
      <c r="BS79" s="133"/>
    </row>
    <row r="80" spans="2:71" ht="13.5" customHeight="1">
      <c r="B80" s="517" t="s">
        <v>306</v>
      </c>
      <c r="C80" s="517"/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  <c r="AK80" s="517"/>
      <c r="AL80" s="519">
        <v>3400</v>
      </c>
      <c r="AM80" s="519"/>
      <c r="AN80" s="519"/>
      <c r="AO80" s="519"/>
      <c r="AP80" s="519"/>
      <c r="AQ80" s="500">
        <v>-1090</v>
      </c>
      <c r="AR80" s="500"/>
      <c r="AS80" s="500"/>
      <c r="AT80" s="500"/>
      <c r="AU80" s="500"/>
      <c r="AV80" s="500"/>
      <c r="AW80" s="500"/>
      <c r="AX80" s="500"/>
      <c r="AY80" s="500"/>
      <c r="AZ80" s="500"/>
      <c r="BA80" s="500"/>
      <c r="BB80" s="500"/>
      <c r="BC80" s="500"/>
      <c r="BD80" s="500"/>
      <c r="BE80" s="500">
        <v>1394</v>
      </c>
      <c r="BF80" s="500"/>
      <c r="BG80" s="500"/>
      <c r="BH80" s="500"/>
      <c r="BI80" s="500"/>
      <c r="BJ80" s="500"/>
      <c r="BK80" s="500"/>
      <c r="BL80" s="500"/>
      <c r="BM80" s="500"/>
      <c r="BN80" s="500"/>
      <c r="BO80" s="500"/>
      <c r="BP80" s="500"/>
      <c r="BQ80" s="500"/>
      <c r="BR80" s="500"/>
      <c r="BS80" s="133"/>
    </row>
    <row r="81" spans="2:71" ht="13.5" customHeight="1">
      <c r="B81" s="518" t="s">
        <v>307</v>
      </c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518"/>
      <c r="AG81" s="518"/>
      <c r="AH81" s="518"/>
      <c r="AI81" s="518"/>
      <c r="AJ81" s="518"/>
      <c r="AK81" s="518"/>
      <c r="AL81" s="500">
        <v>3405</v>
      </c>
      <c r="AM81" s="500"/>
      <c r="AN81" s="500"/>
      <c r="AO81" s="500"/>
      <c r="AP81" s="500"/>
      <c r="AQ81" s="582">
        <v>1721</v>
      </c>
      <c r="AR81" s="582"/>
      <c r="AS81" s="582"/>
      <c r="AT81" s="582"/>
      <c r="AU81" s="582"/>
      <c r="AV81" s="582"/>
      <c r="AW81" s="582"/>
      <c r="AX81" s="582"/>
      <c r="AY81" s="582"/>
      <c r="AZ81" s="582"/>
      <c r="BA81" s="582"/>
      <c r="BB81" s="582"/>
      <c r="BC81" s="582"/>
      <c r="BD81" s="582"/>
      <c r="BE81" s="582">
        <v>327</v>
      </c>
      <c r="BF81" s="582"/>
      <c r="BG81" s="582"/>
      <c r="BH81" s="582"/>
      <c r="BI81" s="582"/>
      <c r="BJ81" s="582"/>
      <c r="BK81" s="582"/>
      <c r="BL81" s="582"/>
      <c r="BM81" s="582"/>
      <c r="BN81" s="582"/>
      <c r="BO81" s="582"/>
      <c r="BP81" s="582"/>
      <c r="BQ81" s="582"/>
      <c r="BR81" s="582"/>
      <c r="BS81" s="133"/>
    </row>
    <row r="82" spans="2:71" ht="13.5" customHeight="1">
      <c r="B82" s="518" t="s">
        <v>308</v>
      </c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8"/>
      <c r="AH82" s="518"/>
      <c r="AI82" s="518"/>
      <c r="AJ82" s="518"/>
      <c r="AK82" s="518"/>
      <c r="AL82" s="500">
        <v>3410</v>
      </c>
      <c r="AM82" s="500"/>
      <c r="AN82" s="500"/>
      <c r="AO82" s="500"/>
      <c r="AP82" s="500"/>
      <c r="AQ82" s="582" t="s">
        <v>201</v>
      </c>
      <c r="AR82" s="582"/>
      <c r="AS82" s="582"/>
      <c r="AT82" s="582"/>
      <c r="AU82" s="582"/>
      <c r="AV82" s="582"/>
      <c r="AW82" s="582"/>
      <c r="AX82" s="582"/>
      <c r="AY82" s="582"/>
      <c r="AZ82" s="582"/>
      <c r="BA82" s="582"/>
      <c r="BB82" s="582"/>
      <c r="BC82" s="582"/>
      <c r="BD82" s="582"/>
      <c r="BE82" s="582" t="s">
        <v>201</v>
      </c>
      <c r="BF82" s="582"/>
      <c r="BG82" s="582"/>
      <c r="BH82" s="582"/>
      <c r="BI82" s="582"/>
      <c r="BJ82" s="582"/>
      <c r="BK82" s="582"/>
      <c r="BL82" s="582"/>
      <c r="BM82" s="582"/>
      <c r="BN82" s="582"/>
      <c r="BO82" s="582"/>
      <c r="BP82" s="582"/>
      <c r="BQ82" s="582"/>
      <c r="BR82" s="582"/>
      <c r="BS82" s="133"/>
    </row>
    <row r="83" spans="2:71" ht="13.5" customHeight="1">
      <c r="B83" s="518" t="s">
        <v>309</v>
      </c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8"/>
      <c r="AL83" s="500">
        <v>3415</v>
      </c>
      <c r="AM83" s="500"/>
      <c r="AN83" s="500"/>
      <c r="AO83" s="500"/>
      <c r="AP83" s="500"/>
      <c r="AQ83" s="582">
        <v>631</v>
      </c>
      <c r="AR83" s="582"/>
      <c r="AS83" s="582"/>
      <c r="AT83" s="582"/>
      <c r="AU83" s="582"/>
      <c r="AV83" s="582"/>
      <c r="AW83" s="582"/>
      <c r="AX83" s="582"/>
      <c r="AY83" s="582"/>
      <c r="AZ83" s="582"/>
      <c r="BA83" s="582"/>
      <c r="BB83" s="582"/>
      <c r="BC83" s="582"/>
      <c r="BD83" s="582"/>
      <c r="BE83" s="582">
        <v>1721</v>
      </c>
      <c r="BF83" s="582"/>
      <c r="BG83" s="582"/>
      <c r="BH83" s="582"/>
      <c r="BI83" s="582"/>
      <c r="BJ83" s="582"/>
      <c r="BK83" s="582"/>
      <c r="BL83" s="582"/>
      <c r="BM83" s="582"/>
      <c r="BN83" s="582"/>
      <c r="BO83" s="582"/>
      <c r="BP83" s="582"/>
      <c r="BQ83" s="582"/>
      <c r="BR83" s="582"/>
      <c r="BS83" s="133"/>
    </row>
    <row r="84" spans="2:71" ht="19.5" customHeight="1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</row>
    <row r="85" spans="2:71" ht="13.5" customHeight="1">
      <c r="B85" s="527" t="s">
        <v>84</v>
      </c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597" t="s">
        <v>750</v>
      </c>
      <c r="AM85" s="597"/>
      <c r="AN85" s="597"/>
      <c r="AO85" s="597"/>
      <c r="AP85" s="597"/>
      <c r="AQ85" s="597"/>
      <c r="AR85" s="597"/>
      <c r="AS85" s="597"/>
      <c r="AT85" s="597"/>
      <c r="AU85" s="597"/>
      <c r="AV85" s="597"/>
      <c r="AW85" s="597"/>
      <c r="AX85" s="597"/>
      <c r="AY85" s="597"/>
      <c r="AZ85" s="597"/>
      <c r="BA85" s="597"/>
      <c r="BB85" s="597"/>
      <c r="BC85" s="597"/>
      <c r="BD85" s="597"/>
      <c r="BE85" s="597"/>
      <c r="BF85" s="597"/>
      <c r="BG85" s="597"/>
      <c r="BH85" s="597"/>
      <c r="BI85" s="597"/>
      <c r="BJ85" s="597"/>
      <c r="BK85" s="597"/>
      <c r="BL85" s="597"/>
      <c r="BM85" s="597"/>
      <c r="BN85" s="597"/>
      <c r="BO85" s="597"/>
      <c r="BP85" s="597"/>
      <c r="BQ85" s="597"/>
      <c r="BR85" s="597"/>
      <c r="BS85" s="133"/>
    </row>
    <row r="86" spans="2:71" ht="13.5" customHeight="1">
      <c r="B86" s="148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33"/>
    </row>
    <row r="87" spans="2:71" ht="13.5" customHeight="1">
      <c r="B87" s="527" t="s">
        <v>85</v>
      </c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597" t="s">
        <v>751</v>
      </c>
      <c r="AM87" s="597"/>
      <c r="AN87" s="597"/>
      <c r="AO87" s="597"/>
      <c r="AP87" s="597"/>
      <c r="AQ87" s="597"/>
      <c r="AR87" s="597"/>
      <c r="AS87" s="597"/>
      <c r="AT87" s="597"/>
      <c r="AU87" s="597"/>
      <c r="AV87" s="597"/>
      <c r="AW87" s="597"/>
      <c r="AX87" s="597"/>
      <c r="AY87" s="597"/>
      <c r="AZ87" s="597"/>
      <c r="BA87" s="597"/>
      <c r="BB87" s="597"/>
      <c r="BC87" s="597"/>
      <c r="BD87" s="597"/>
      <c r="BE87" s="597"/>
      <c r="BF87" s="597"/>
      <c r="BG87" s="597"/>
      <c r="BH87" s="597"/>
      <c r="BI87" s="597"/>
      <c r="BJ87" s="597"/>
      <c r="BK87" s="597"/>
      <c r="BL87" s="597"/>
      <c r="BM87" s="597"/>
      <c r="BN87" s="597"/>
      <c r="BO87" s="597"/>
      <c r="BP87" s="597"/>
      <c r="BQ87" s="597"/>
      <c r="BR87" s="597"/>
      <c r="BS87" s="133"/>
    </row>
    <row r="88" spans="2:71" ht="13.5" customHeight="1"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3"/>
    </row>
    <row r="89" spans="2:71" ht="13.5" customHeight="1"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3"/>
    </row>
    <row r="90" spans="2:71" ht="13.5" customHeight="1"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37"/>
      <c r="AU90" s="137"/>
      <c r="AV90" s="137"/>
      <c r="AW90" s="137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3"/>
    </row>
    <row r="91" spans="2:71" ht="13.5" customHeight="1"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3"/>
    </row>
    <row r="92" spans="2:71" ht="13.5" customHeight="1"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3"/>
    </row>
    <row r="93" spans="2:71" ht="13.5" customHeight="1"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7"/>
      <c r="AU93" s="147"/>
      <c r="AV93" s="147"/>
      <c r="AW93" s="147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3"/>
    </row>
    <row r="94" spans="2:71" ht="13.5" customHeight="1"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3"/>
    </row>
    <row r="95" spans="2:71" ht="13.5" customHeight="1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7"/>
      <c r="AU95" s="147"/>
      <c r="AV95" s="147"/>
      <c r="AW95" s="147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3"/>
    </row>
    <row r="96" spans="2:71" ht="13.5" customHeight="1"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7"/>
      <c r="AU96" s="147"/>
      <c r="AV96" s="147"/>
      <c r="AW96" s="147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3"/>
    </row>
    <row r="97" spans="2:71" ht="13.5" customHeight="1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</row>
    <row r="98" spans="2:71" ht="13.5" customHeight="1"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3"/>
    </row>
    <row r="99" spans="2:71" ht="13.5" customHeight="1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</row>
    <row r="100" spans="2:71" ht="13.5" customHeight="1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3"/>
    </row>
    <row r="101" spans="2:71" ht="13.5" customHeight="1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3"/>
    </row>
    <row r="102" spans="2:71" ht="13.5" customHeight="1"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5"/>
      <c r="AU102" s="145"/>
      <c r="AV102" s="145"/>
      <c r="AW102" s="145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33"/>
    </row>
    <row r="103" spans="2:71" ht="13.5" customHeight="1"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5"/>
      <c r="AU103" s="145"/>
      <c r="AV103" s="145"/>
      <c r="AW103" s="145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33"/>
    </row>
    <row r="104" spans="2:71" ht="13.5" customHeight="1"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5"/>
      <c r="AU104" s="145"/>
      <c r="AV104" s="145"/>
      <c r="AW104" s="145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33"/>
    </row>
    <row r="105" spans="2:71" ht="13.5" customHeight="1"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5"/>
      <c r="AU105" s="145"/>
      <c r="AV105" s="145"/>
      <c r="AW105" s="145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33"/>
    </row>
    <row r="106" spans="2:71" ht="13.5" customHeight="1"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5"/>
      <c r="AU106" s="145"/>
      <c r="AV106" s="145"/>
      <c r="AW106" s="145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33"/>
    </row>
    <row r="107" spans="2:71" ht="13.5" customHeight="1"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2"/>
      <c r="AU107" s="142"/>
      <c r="AV107" s="142"/>
      <c r="AW107" s="142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33"/>
    </row>
    <row r="108" spans="2:71" ht="13.5" customHeight="1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</row>
    <row r="109" spans="2:71" ht="13.5" customHeight="1"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3"/>
    </row>
    <row r="110" spans="2:71" ht="13.5" customHeight="1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</row>
    <row r="111" spans="2:71" ht="13.5" customHeight="1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3"/>
    </row>
    <row r="112" spans="2:71" ht="13.5" customHeight="1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3"/>
    </row>
    <row r="113" spans="2:71" ht="13.5" customHeight="1"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7"/>
      <c r="AU113" s="137"/>
      <c r="AV113" s="137"/>
      <c r="AW113" s="137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3"/>
    </row>
    <row r="114" spans="2:71" ht="13.5" customHeight="1"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7"/>
      <c r="AU114" s="137"/>
      <c r="AV114" s="137"/>
      <c r="AW114" s="137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3"/>
    </row>
    <row r="115" spans="2:71" ht="13.5" customHeight="1"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7"/>
      <c r="AU115" s="137"/>
      <c r="AV115" s="137"/>
      <c r="AW115" s="137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3"/>
    </row>
    <row r="116" spans="2:71" ht="13.5" customHeight="1"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7"/>
      <c r="AU116" s="137"/>
      <c r="AV116" s="137"/>
      <c r="AW116" s="137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3"/>
    </row>
    <row r="117" spans="2:71" ht="13.5" customHeight="1"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7"/>
      <c r="AU117" s="137"/>
      <c r="AV117" s="137"/>
      <c r="AW117" s="137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3"/>
    </row>
    <row r="118" spans="2:71" ht="13.5" customHeight="1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</row>
    <row r="119" spans="2:71" ht="13.5" customHeight="1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</row>
    <row r="120" spans="2:71" ht="13.5" customHeight="1">
      <c r="B120" s="135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</row>
    <row r="121" spans="2:71" ht="13.5" customHeight="1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</row>
    <row r="122" spans="2:71" ht="13.5" customHeight="1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</row>
    <row r="123" spans="2:71" ht="13.5" customHeight="1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</row>
    <row r="124" spans="2:71" ht="13.5" customHeight="1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</row>
    <row r="125" spans="2:71" ht="13.5" customHeight="1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</row>
    <row r="126" spans="2:71" ht="13.5" customHeight="1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</row>
    <row r="127" spans="2:71" ht="13.5" customHeight="1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</row>
    <row r="128" spans="2:71" ht="13.5" customHeight="1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</row>
    <row r="129" spans="2:71" ht="13.5" customHeight="1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</row>
    <row r="130" spans="2:71" ht="13.5" customHeight="1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</row>
    <row r="131" spans="2:71" ht="13.5" customHeight="1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</row>
    <row r="132" spans="2:71" ht="13.5" customHeight="1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</row>
    <row r="133" spans="2:71" ht="13.5" customHeight="1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</row>
    <row r="134" spans="2:71" ht="13.5" customHeight="1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</row>
    <row r="135" spans="2:71" ht="13.5" customHeight="1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</row>
    <row r="136" spans="2:71" ht="13.5" customHeight="1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</row>
    <row r="137" spans="2:71" ht="13.5" customHeight="1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</row>
    <row r="138" spans="2:71" ht="13.5" customHeight="1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</row>
    <row r="139" spans="2:71" ht="13.5" customHeight="1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</row>
    <row r="140" spans="2:71" ht="13.5" customHeight="1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</row>
    <row r="141" spans="2:71" ht="13.5" customHeight="1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</row>
    <row r="142" spans="2:71" ht="13.5" customHeight="1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</row>
    <row r="143" spans="2:71" ht="13.5" customHeight="1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</row>
    <row r="144" spans="2:71" ht="13.5" customHeight="1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</row>
    <row r="145" spans="2:71" ht="13.5" customHeight="1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</row>
    <row r="146" spans="2:71" ht="13.5" customHeight="1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</row>
    <row r="147" spans="2:71" ht="13.5" customHeight="1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</row>
    <row r="148" spans="2:71" ht="13.5" customHeight="1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</row>
    <row r="149" spans="2:71" ht="13.5" customHeight="1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</row>
    <row r="150" spans="2:71" ht="13.5" customHeight="1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</row>
    <row r="151" spans="2:71" ht="13.5" customHeight="1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</row>
    <row r="152" spans="2:71" ht="13.5" customHeight="1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</row>
    <row r="153" spans="2:71" ht="13.5" customHeight="1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</row>
    <row r="154" spans="2:71" ht="13.5" customHeight="1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</row>
    <row r="155" spans="2:71" ht="13.5" customHeight="1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</row>
    <row r="156" spans="2:71" ht="13.5" customHeight="1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</row>
    <row r="157" spans="2:71" ht="13.5" customHeight="1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</row>
    <row r="158" spans="2:71" ht="13.5" customHeight="1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</row>
    <row r="159" spans="2:71" ht="13.5" customHeight="1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</row>
    <row r="160" spans="2:71" ht="13.5" customHeight="1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</row>
    <row r="161" spans="2:71" ht="13.5" customHeight="1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</row>
    <row r="162" spans="2:71" ht="13.5" customHeight="1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</row>
    <row r="163" spans="2:71" ht="13.5" customHeight="1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</row>
    <row r="164" spans="2:71" ht="13.5" customHeight="1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</row>
    <row r="165" spans="2:71" ht="13.5" customHeight="1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</row>
    <row r="166" spans="2:71" ht="13.5" customHeight="1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</row>
    <row r="167" spans="2:71" ht="13.5" customHeight="1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</row>
    <row r="168" spans="2:71" ht="13.5" customHeight="1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</row>
    <row r="169" spans="2:71" ht="13.5" customHeight="1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</row>
    <row r="170" spans="2:71" ht="13.5" customHeight="1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</row>
    <row r="171" spans="2:71" ht="13.5" customHeight="1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</row>
    <row r="172" spans="2:71" ht="12.75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</row>
  </sheetData>
  <sheetProtection/>
  <mergeCells count="277">
    <mergeCell ref="AL85:BR85"/>
    <mergeCell ref="AL87:BR87"/>
    <mergeCell ref="AQ75:BD75"/>
    <mergeCell ref="AQ76:BD76"/>
    <mergeCell ref="AQ77:BD77"/>
    <mergeCell ref="BE74:BR74"/>
    <mergeCell ref="BE75:BR75"/>
    <mergeCell ref="BE76:BR76"/>
    <mergeCell ref="BE77:BR77"/>
    <mergeCell ref="AL75:AP75"/>
    <mergeCell ref="BE60:BR60"/>
    <mergeCell ref="BE61:BR61"/>
    <mergeCell ref="B68:AK68"/>
    <mergeCell ref="AQ68:BD68"/>
    <mergeCell ref="BE68:BR68"/>
    <mergeCell ref="B74:AK74"/>
    <mergeCell ref="AQ74:BD74"/>
    <mergeCell ref="AL68:AP68"/>
    <mergeCell ref="AL74:AP74"/>
    <mergeCell ref="AQ72:BD72"/>
    <mergeCell ref="AQ41:BD41"/>
    <mergeCell ref="AQ42:BD42"/>
    <mergeCell ref="BE35:BR35"/>
    <mergeCell ref="BE36:BR36"/>
    <mergeCell ref="BE37:BR37"/>
    <mergeCell ref="BE38:BR38"/>
    <mergeCell ref="BE39:BR39"/>
    <mergeCell ref="BE40:BR40"/>
    <mergeCell ref="BE41:BR41"/>
    <mergeCell ref="BE42:BR42"/>
    <mergeCell ref="AQ35:BD35"/>
    <mergeCell ref="AQ36:BD36"/>
    <mergeCell ref="AQ37:BD37"/>
    <mergeCell ref="AQ38:BD38"/>
    <mergeCell ref="AQ39:BD39"/>
    <mergeCell ref="AQ40:BD40"/>
    <mergeCell ref="AL76:AP76"/>
    <mergeCell ref="AL77:AP77"/>
    <mergeCell ref="B35:AK35"/>
    <mergeCell ref="B36:AK36"/>
    <mergeCell ref="B37:AK37"/>
    <mergeCell ref="B38:AK38"/>
    <mergeCell ref="B39:AK39"/>
    <mergeCell ref="AL41:AP41"/>
    <mergeCell ref="AL42:AP42"/>
    <mergeCell ref="AL53:AP53"/>
    <mergeCell ref="AL54:AP54"/>
    <mergeCell ref="AL60:AP60"/>
    <mergeCell ref="AL61:AP61"/>
    <mergeCell ref="AL35:AP35"/>
    <mergeCell ref="AL36:AP36"/>
    <mergeCell ref="AL37:AP37"/>
    <mergeCell ref="AL38:AP38"/>
    <mergeCell ref="AL39:AP39"/>
    <mergeCell ref="AL40:AP40"/>
    <mergeCell ref="AL56:AP57"/>
    <mergeCell ref="AQ28:BD28"/>
    <mergeCell ref="BE20:BR20"/>
    <mergeCell ref="BE21:BR21"/>
    <mergeCell ref="BE22:BR22"/>
    <mergeCell ref="BE23:BR23"/>
    <mergeCell ref="BE24:BR24"/>
    <mergeCell ref="BE25:BR25"/>
    <mergeCell ref="BE26:BR26"/>
    <mergeCell ref="BE27:BR27"/>
    <mergeCell ref="BE28:BR28"/>
    <mergeCell ref="B27:AK27"/>
    <mergeCell ref="B28:AK28"/>
    <mergeCell ref="AQ20:BD20"/>
    <mergeCell ref="AQ21:BD21"/>
    <mergeCell ref="AQ22:BD22"/>
    <mergeCell ref="AQ23:BD23"/>
    <mergeCell ref="AQ24:BD24"/>
    <mergeCell ref="AQ25:BD25"/>
    <mergeCell ref="AQ26:BD26"/>
    <mergeCell ref="AQ27:BD27"/>
    <mergeCell ref="AL26:AP26"/>
    <mergeCell ref="AL27:AP27"/>
    <mergeCell ref="AL28:AP28"/>
    <mergeCell ref="B20:AK20"/>
    <mergeCell ref="B21:AK21"/>
    <mergeCell ref="B22:AK22"/>
    <mergeCell ref="B23:AK23"/>
    <mergeCell ref="B24:AK24"/>
    <mergeCell ref="B25:AK25"/>
    <mergeCell ref="B26:AK26"/>
    <mergeCell ref="AL20:AP20"/>
    <mergeCell ref="AL21:AP21"/>
    <mergeCell ref="AL22:AP22"/>
    <mergeCell ref="AL23:AP23"/>
    <mergeCell ref="AL24:AP24"/>
    <mergeCell ref="AL25:AP25"/>
    <mergeCell ref="B17:AK17"/>
    <mergeCell ref="B18:AK18"/>
    <mergeCell ref="B19:AK19"/>
    <mergeCell ref="AL69:AP69"/>
    <mergeCell ref="AL58:AP58"/>
    <mergeCell ref="AL59:AP59"/>
    <mergeCell ref="AL62:AP62"/>
    <mergeCell ref="AL63:AP63"/>
    <mergeCell ref="AL48:AP48"/>
    <mergeCell ref="AL51:AP51"/>
    <mergeCell ref="AL83:AP83"/>
    <mergeCell ref="B12:AK12"/>
    <mergeCell ref="B13:AK13"/>
    <mergeCell ref="B14:AK14"/>
    <mergeCell ref="B15:AK15"/>
    <mergeCell ref="B16:AK16"/>
    <mergeCell ref="AL64:AP66"/>
    <mergeCell ref="AL72:AP72"/>
    <mergeCell ref="AL73:AP73"/>
    <mergeCell ref="AL78:AP78"/>
    <mergeCell ref="AL79:AP79"/>
    <mergeCell ref="AL82:AP82"/>
    <mergeCell ref="AL29:AP29"/>
    <mergeCell ref="AL32:AP32"/>
    <mergeCell ref="AL33:AP33"/>
    <mergeCell ref="AL34:AP34"/>
    <mergeCell ref="AL67:AP67"/>
    <mergeCell ref="AL43:AP43"/>
    <mergeCell ref="AL44:AP44"/>
    <mergeCell ref="AL45:AP47"/>
    <mergeCell ref="AQ73:BD73"/>
    <mergeCell ref="AQ78:BD78"/>
    <mergeCell ref="AQ64:BD66"/>
    <mergeCell ref="AQ83:BD83"/>
    <mergeCell ref="AL12:AP12"/>
    <mergeCell ref="AL13:AP13"/>
    <mergeCell ref="AL17:AP17"/>
    <mergeCell ref="AL18:AP18"/>
    <mergeCell ref="AL19:AP19"/>
    <mergeCell ref="AQ58:BD58"/>
    <mergeCell ref="AQ59:BD59"/>
    <mergeCell ref="AQ62:BD62"/>
    <mergeCell ref="AQ63:BD63"/>
    <mergeCell ref="AQ67:BD67"/>
    <mergeCell ref="AQ69:BD69"/>
    <mergeCell ref="AQ60:BD60"/>
    <mergeCell ref="AQ61:BD61"/>
    <mergeCell ref="AQ43:BD43"/>
    <mergeCell ref="AQ44:BD44"/>
    <mergeCell ref="AQ45:BD47"/>
    <mergeCell ref="AQ51:BD51"/>
    <mergeCell ref="AQ52:BD52"/>
    <mergeCell ref="AQ55:BD55"/>
    <mergeCell ref="AQ48:BD48"/>
    <mergeCell ref="AQ49:BD50"/>
    <mergeCell ref="AQ53:BD53"/>
    <mergeCell ref="AQ54:BD54"/>
    <mergeCell ref="BE83:BR83"/>
    <mergeCell ref="BE70:BR71"/>
    <mergeCell ref="AQ12:BD12"/>
    <mergeCell ref="AQ13:BD13"/>
    <mergeCell ref="AQ17:BD17"/>
    <mergeCell ref="AL70:AP71"/>
    <mergeCell ref="AQ70:BD71"/>
    <mergeCell ref="AQ18:BD18"/>
    <mergeCell ref="AQ19:BD19"/>
    <mergeCell ref="AQ29:BD29"/>
    <mergeCell ref="BE80:BR80"/>
    <mergeCell ref="BE81:BR81"/>
    <mergeCell ref="BE82:BR82"/>
    <mergeCell ref="AQ79:BD79"/>
    <mergeCell ref="AQ80:BD80"/>
    <mergeCell ref="AQ81:BD81"/>
    <mergeCell ref="AQ82:BD82"/>
    <mergeCell ref="BE63:BR63"/>
    <mergeCell ref="BE72:BR72"/>
    <mergeCell ref="BE73:BR73"/>
    <mergeCell ref="BE78:BR78"/>
    <mergeCell ref="BE79:BR79"/>
    <mergeCell ref="BE67:BR67"/>
    <mergeCell ref="BE69:BR69"/>
    <mergeCell ref="BE64:BR66"/>
    <mergeCell ref="BE62:BR62"/>
    <mergeCell ref="BE58:BR58"/>
    <mergeCell ref="BE29:BR29"/>
    <mergeCell ref="BE33:BR33"/>
    <mergeCell ref="BE34:BR34"/>
    <mergeCell ref="BE43:BR43"/>
    <mergeCell ref="BE44:BR44"/>
    <mergeCell ref="BE51:BR51"/>
    <mergeCell ref="BE52:BR52"/>
    <mergeCell ref="BE53:BR53"/>
    <mergeCell ref="BE12:BR12"/>
    <mergeCell ref="BE13:BR13"/>
    <mergeCell ref="BE18:BR18"/>
    <mergeCell ref="BE19:BR19"/>
    <mergeCell ref="BE17:BR17"/>
    <mergeCell ref="BE59:BR59"/>
    <mergeCell ref="BE48:BR48"/>
    <mergeCell ref="BE49:BR50"/>
    <mergeCell ref="BE54:BR54"/>
    <mergeCell ref="K5:AW5"/>
    <mergeCell ref="B7:BQ7"/>
    <mergeCell ref="B8:BQ8"/>
    <mergeCell ref="BI10:BQ10"/>
    <mergeCell ref="AO10:AV10"/>
    <mergeCell ref="AW10:BH10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29:AK29"/>
    <mergeCell ref="B30:AK30"/>
    <mergeCell ref="B31:AK31"/>
    <mergeCell ref="B32:AK32"/>
    <mergeCell ref="B33:AK33"/>
    <mergeCell ref="B34:AK34"/>
    <mergeCell ref="B43:AK43"/>
    <mergeCell ref="B44:AK44"/>
    <mergeCell ref="B45:AK45"/>
    <mergeCell ref="B46:AK46"/>
    <mergeCell ref="B47:AK47"/>
    <mergeCell ref="B48:AK48"/>
    <mergeCell ref="B49:AK49"/>
    <mergeCell ref="B50:AK50"/>
    <mergeCell ref="B51:AK51"/>
    <mergeCell ref="B52:AK52"/>
    <mergeCell ref="B55:AK55"/>
    <mergeCell ref="B56:AK56"/>
    <mergeCell ref="B53:AK53"/>
    <mergeCell ref="B54:AK54"/>
    <mergeCell ref="B71:AK71"/>
    <mergeCell ref="B57:AK57"/>
    <mergeCell ref="B58:AK58"/>
    <mergeCell ref="B59:AK59"/>
    <mergeCell ref="B62:AK62"/>
    <mergeCell ref="B63:AK63"/>
    <mergeCell ref="B64:AK64"/>
    <mergeCell ref="B60:AK60"/>
    <mergeCell ref="B61:AK61"/>
    <mergeCell ref="B85:P85"/>
    <mergeCell ref="B87:P87"/>
    <mergeCell ref="B82:AK82"/>
    <mergeCell ref="B83:AK83"/>
    <mergeCell ref="B40:AK40"/>
    <mergeCell ref="B41:AK41"/>
    <mergeCell ref="B42:AK42"/>
    <mergeCell ref="B75:AK75"/>
    <mergeCell ref="B76:AK76"/>
    <mergeCell ref="B65:AK65"/>
    <mergeCell ref="B81:AK81"/>
    <mergeCell ref="AL80:AP80"/>
    <mergeCell ref="AL81:AP81"/>
    <mergeCell ref="AL14:AP16"/>
    <mergeCell ref="AL49:AP50"/>
    <mergeCell ref="B72:AK72"/>
    <mergeCell ref="B73:AK73"/>
    <mergeCell ref="B78:AK78"/>
    <mergeCell ref="B77:AK77"/>
    <mergeCell ref="B79:AK79"/>
    <mergeCell ref="BE45:BR47"/>
    <mergeCell ref="BE32:BR32"/>
    <mergeCell ref="AQ32:BD32"/>
    <mergeCell ref="AQ33:BD33"/>
    <mergeCell ref="AQ34:BD34"/>
    <mergeCell ref="B80:AK80"/>
    <mergeCell ref="B66:AK66"/>
    <mergeCell ref="B67:AK67"/>
    <mergeCell ref="B69:AK69"/>
    <mergeCell ref="B70:AK70"/>
    <mergeCell ref="AQ56:BD57"/>
    <mergeCell ref="BE56:BR57"/>
    <mergeCell ref="BE55:BR55"/>
    <mergeCell ref="AL52:AP52"/>
    <mergeCell ref="AL55:AP55"/>
    <mergeCell ref="AQ14:BD16"/>
    <mergeCell ref="BE14:BR16"/>
    <mergeCell ref="AL30:AP31"/>
    <mergeCell ref="AQ30:BD31"/>
    <mergeCell ref="BE30:BR31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U105"/>
  <sheetViews>
    <sheetView showGridLines="0" showZeros="0" zoomScalePageLayoutView="0" workbookViewId="0" topLeftCell="A43">
      <selection activeCell="BK61" sqref="BK61"/>
    </sheetView>
  </sheetViews>
  <sheetFormatPr defaultColWidth="1.83203125" defaultRowHeight="12.75"/>
  <cols>
    <col min="1" max="1" width="1.83203125" style="12" customWidth="1"/>
    <col min="2" max="11" width="1.5" style="12" customWidth="1"/>
    <col min="12" max="70" width="1.5" style="2" customWidth="1"/>
    <col min="71" max="72" width="1.5" style="12" customWidth="1"/>
    <col min="73" max="124" width="1.5" style="2" customWidth="1"/>
    <col min="125" max="16384" width="1.83203125" style="2" customWidth="1"/>
  </cols>
  <sheetData>
    <row r="1" ht="8.25" customHeight="1"/>
    <row r="2" spans="3:73" ht="42" customHeight="1">
      <c r="C2" s="46"/>
      <c r="D2" s="46"/>
      <c r="BJ2" s="691" t="s">
        <v>3</v>
      </c>
      <c r="BK2" s="692"/>
      <c r="BL2" s="692"/>
      <c r="BM2" s="692"/>
      <c r="BN2" s="692"/>
      <c r="BO2" s="692"/>
      <c r="BP2" s="692"/>
      <c r="BQ2" s="692"/>
      <c r="BR2" s="693"/>
      <c r="BS2" s="47"/>
      <c r="BT2" s="47"/>
      <c r="BU2" s="35"/>
    </row>
    <row r="3" spans="3:73" ht="13.5" customHeight="1">
      <c r="C3" s="485" t="s">
        <v>4</v>
      </c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485"/>
      <c r="AS3" s="485"/>
      <c r="AT3" s="485"/>
      <c r="AU3" s="485"/>
      <c r="AV3" s="485"/>
      <c r="AW3" s="485"/>
      <c r="AX3" s="485"/>
      <c r="AY3" s="485"/>
      <c r="AZ3" s="485"/>
      <c r="BA3" s="485"/>
      <c r="BB3" s="485"/>
      <c r="BC3" s="485"/>
      <c r="BD3" s="485"/>
      <c r="BE3" s="485"/>
      <c r="BF3" s="485"/>
      <c r="BG3" s="485"/>
      <c r="BH3" s="485"/>
      <c r="BI3" s="485"/>
      <c r="BJ3" s="216" t="s">
        <v>188</v>
      </c>
      <c r="BK3" s="216"/>
      <c r="BL3" s="216"/>
      <c r="BM3" s="216" t="s">
        <v>189</v>
      </c>
      <c r="BN3" s="216"/>
      <c r="BO3" s="216"/>
      <c r="BP3" s="231" t="s">
        <v>190</v>
      </c>
      <c r="BQ3" s="231"/>
      <c r="BR3" s="231"/>
      <c r="BS3" s="48"/>
      <c r="BT3" s="48"/>
      <c r="BU3" s="35"/>
    </row>
    <row r="4" spans="2:73" ht="13.5" customHeight="1">
      <c r="B4" s="694" t="s">
        <v>12</v>
      </c>
      <c r="C4" s="694"/>
      <c r="D4" s="694"/>
      <c r="E4" s="694"/>
      <c r="F4" s="694"/>
      <c r="G4" s="694"/>
      <c r="H4" s="694"/>
      <c r="I4" s="694"/>
      <c r="J4" s="694"/>
      <c r="K4" s="694"/>
      <c r="L4" s="695" t="s">
        <v>187</v>
      </c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5"/>
      <c r="AO4" s="695"/>
      <c r="AP4" s="695"/>
      <c r="AQ4" s="695"/>
      <c r="AR4" s="695"/>
      <c r="AS4" s="695"/>
      <c r="AT4" s="695"/>
      <c r="AU4" s="695"/>
      <c r="AV4" s="695"/>
      <c r="AW4" s="695"/>
      <c r="AX4" s="695"/>
      <c r="BA4" s="487" t="s">
        <v>5</v>
      </c>
      <c r="BB4" s="487"/>
      <c r="BC4" s="487"/>
      <c r="BD4" s="487"/>
      <c r="BE4" s="487"/>
      <c r="BF4" s="487"/>
      <c r="BG4" s="487"/>
      <c r="BH4" s="487"/>
      <c r="BI4" s="489"/>
      <c r="BJ4" s="490" t="s">
        <v>191</v>
      </c>
      <c r="BK4" s="491"/>
      <c r="BL4" s="491"/>
      <c r="BM4" s="491"/>
      <c r="BN4" s="491"/>
      <c r="BO4" s="491"/>
      <c r="BP4" s="491"/>
      <c r="BQ4" s="491"/>
      <c r="BR4" s="492"/>
      <c r="BS4" s="49"/>
      <c r="BT4" s="49"/>
      <c r="BU4" s="5"/>
    </row>
    <row r="5" spans="11:50" ht="13.5" customHeight="1">
      <c r="K5" s="685" t="s">
        <v>204</v>
      </c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</row>
    <row r="6" ht="8.25" customHeight="1"/>
    <row r="7" spans="3:73" ht="20.25" customHeight="1">
      <c r="C7" s="686" t="s">
        <v>310</v>
      </c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686"/>
      <c r="Z7" s="686"/>
      <c r="AA7" s="686"/>
      <c r="AB7" s="686"/>
      <c r="AC7" s="686"/>
      <c r="AD7" s="686"/>
      <c r="AE7" s="686"/>
      <c r="AF7" s="686"/>
      <c r="AG7" s="686"/>
      <c r="AH7" s="686"/>
      <c r="AI7" s="686"/>
      <c r="AJ7" s="686"/>
      <c r="AK7" s="686"/>
      <c r="AL7" s="686"/>
      <c r="AM7" s="686"/>
      <c r="AN7" s="686"/>
      <c r="AO7" s="686"/>
      <c r="AP7" s="686"/>
      <c r="AQ7" s="686"/>
      <c r="AR7" s="686"/>
      <c r="AS7" s="686"/>
      <c r="AT7" s="686"/>
      <c r="AU7" s="686"/>
      <c r="AV7" s="686"/>
      <c r="AW7" s="686"/>
      <c r="AX7" s="686"/>
      <c r="AY7" s="686"/>
      <c r="AZ7" s="686"/>
      <c r="BA7" s="686"/>
      <c r="BB7" s="686"/>
      <c r="BC7" s="686"/>
      <c r="BD7" s="686"/>
      <c r="BE7" s="686"/>
      <c r="BF7" s="686"/>
      <c r="BG7" s="686"/>
      <c r="BH7" s="686"/>
      <c r="BI7" s="686"/>
      <c r="BJ7" s="686"/>
      <c r="BK7" s="686"/>
      <c r="BL7" s="686"/>
      <c r="BM7" s="686"/>
      <c r="BN7" s="686"/>
      <c r="BO7" s="686"/>
      <c r="BP7" s="686"/>
      <c r="BQ7" s="686"/>
      <c r="BR7" s="686"/>
      <c r="BS7" s="50"/>
      <c r="BT7" s="50"/>
      <c r="BU7" s="41"/>
    </row>
    <row r="8" spans="3:73" ht="18" customHeight="1">
      <c r="C8" s="51"/>
      <c r="D8" s="51"/>
      <c r="E8" s="51"/>
      <c r="F8" s="51"/>
      <c r="G8" s="51"/>
      <c r="H8" s="51"/>
      <c r="I8" s="51"/>
      <c r="J8" s="51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686" t="s">
        <v>206</v>
      </c>
      <c r="AC8" s="686"/>
      <c r="AD8" s="687" t="s">
        <v>752</v>
      </c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8"/>
      <c r="AR8" s="688"/>
      <c r="AS8" s="688"/>
      <c r="AT8" s="689"/>
      <c r="AU8" s="689"/>
      <c r="AV8" s="689"/>
      <c r="AW8" s="52"/>
      <c r="AX8" s="53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1"/>
      <c r="BT8" s="51"/>
      <c r="BU8" s="41"/>
    </row>
    <row r="9" ht="13.5" customHeight="1"/>
    <row r="10" spans="42:73" ht="13.5" customHeight="1">
      <c r="AP10" s="683" t="s">
        <v>311</v>
      </c>
      <c r="AQ10" s="683"/>
      <c r="AR10" s="683"/>
      <c r="AS10" s="683"/>
      <c r="AT10" s="683"/>
      <c r="AU10" s="683"/>
      <c r="AV10" s="683"/>
      <c r="AW10" s="683"/>
      <c r="AX10" s="598" t="s">
        <v>20</v>
      </c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684"/>
      <c r="BJ10" s="457">
        <v>1801005</v>
      </c>
      <c r="BK10" s="418"/>
      <c r="BL10" s="418"/>
      <c r="BM10" s="418"/>
      <c r="BN10" s="418"/>
      <c r="BO10" s="418"/>
      <c r="BP10" s="418"/>
      <c r="BQ10" s="418"/>
      <c r="BR10" s="469"/>
      <c r="BS10" s="54"/>
      <c r="BT10" s="54"/>
      <c r="BU10" s="42"/>
    </row>
    <row r="11" spans="2:73" ht="6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5"/>
      <c r="BT11" s="55"/>
      <c r="BU11" s="5"/>
    </row>
    <row r="12" spans="1:73" ht="76.5" customHeight="1">
      <c r="A12" s="646" t="s">
        <v>209</v>
      </c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26" t="s">
        <v>22</v>
      </c>
      <c r="M12" s="626"/>
      <c r="N12" s="626"/>
      <c r="O12" s="626"/>
      <c r="P12" s="626" t="s">
        <v>312</v>
      </c>
      <c r="Q12" s="626"/>
      <c r="R12" s="626"/>
      <c r="S12" s="626"/>
      <c r="T12" s="626"/>
      <c r="U12" s="626"/>
      <c r="V12" s="626"/>
      <c r="W12" s="626" t="s">
        <v>313</v>
      </c>
      <c r="X12" s="626"/>
      <c r="Y12" s="626"/>
      <c r="Z12" s="626"/>
      <c r="AA12" s="626"/>
      <c r="AB12" s="626"/>
      <c r="AC12" s="626" t="s">
        <v>314</v>
      </c>
      <c r="AD12" s="626"/>
      <c r="AE12" s="626"/>
      <c r="AF12" s="626"/>
      <c r="AG12" s="626"/>
      <c r="AH12" s="626"/>
      <c r="AI12" s="626"/>
      <c r="AJ12" s="626" t="s">
        <v>315</v>
      </c>
      <c r="AK12" s="626"/>
      <c r="AL12" s="626"/>
      <c r="AM12" s="626"/>
      <c r="AN12" s="626"/>
      <c r="AO12" s="626"/>
      <c r="AP12" s="626" t="s">
        <v>316</v>
      </c>
      <c r="AQ12" s="626"/>
      <c r="AR12" s="626"/>
      <c r="AS12" s="626"/>
      <c r="AT12" s="626"/>
      <c r="AU12" s="626"/>
      <c r="AV12" s="626"/>
      <c r="AW12" s="626" t="s">
        <v>317</v>
      </c>
      <c r="AX12" s="626"/>
      <c r="AY12" s="626"/>
      <c r="AZ12" s="626"/>
      <c r="BA12" s="626"/>
      <c r="BB12" s="626"/>
      <c r="BC12" s="626"/>
      <c r="BD12" s="626" t="s">
        <v>318</v>
      </c>
      <c r="BE12" s="626"/>
      <c r="BF12" s="626"/>
      <c r="BG12" s="626"/>
      <c r="BH12" s="626"/>
      <c r="BI12" s="626"/>
      <c r="BJ12" s="626" t="s">
        <v>319</v>
      </c>
      <c r="BK12" s="626"/>
      <c r="BL12" s="626"/>
      <c r="BM12" s="626"/>
      <c r="BN12" s="626"/>
      <c r="BO12" s="626"/>
      <c r="BP12" s="626"/>
      <c r="BQ12" s="626"/>
      <c r="BR12" s="626"/>
      <c r="BS12" s="56"/>
      <c r="BT12" s="56"/>
      <c r="BU12" s="42"/>
    </row>
    <row r="13" spans="1:73" ht="13.5" customHeight="1">
      <c r="A13" s="682">
        <v>1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26">
        <v>2</v>
      </c>
      <c r="M13" s="626"/>
      <c r="N13" s="626"/>
      <c r="O13" s="626"/>
      <c r="P13" s="626">
        <v>3</v>
      </c>
      <c r="Q13" s="626"/>
      <c r="R13" s="626"/>
      <c r="S13" s="626"/>
      <c r="T13" s="626"/>
      <c r="U13" s="626"/>
      <c r="V13" s="626"/>
      <c r="W13" s="626">
        <v>4</v>
      </c>
      <c r="X13" s="626"/>
      <c r="Y13" s="626"/>
      <c r="Z13" s="626"/>
      <c r="AA13" s="626"/>
      <c r="AB13" s="626"/>
      <c r="AC13" s="626">
        <v>5</v>
      </c>
      <c r="AD13" s="626"/>
      <c r="AE13" s="626"/>
      <c r="AF13" s="626"/>
      <c r="AG13" s="626"/>
      <c r="AH13" s="626"/>
      <c r="AI13" s="626"/>
      <c r="AJ13" s="626">
        <v>6</v>
      </c>
      <c r="AK13" s="626"/>
      <c r="AL13" s="626"/>
      <c r="AM13" s="626"/>
      <c r="AN13" s="626"/>
      <c r="AO13" s="626"/>
      <c r="AP13" s="626">
        <v>7</v>
      </c>
      <c r="AQ13" s="626"/>
      <c r="AR13" s="626"/>
      <c r="AS13" s="626"/>
      <c r="AT13" s="626"/>
      <c r="AU13" s="626"/>
      <c r="AV13" s="626"/>
      <c r="AW13" s="626">
        <v>8</v>
      </c>
      <c r="AX13" s="626"/>
      <c r="AY13" s="626"/>
      <c r="AZ13" s="626"/>
      <c r="BA13" s="626"/>
      <c r="BB13" s="626"/>
      <c r="BC13" s="626"/>
      <c r="BD13" s="626">
        <v>9</v>
      </c>
      <c r="BE13" s="626"/>
      <c r="BF13" s="626"/>
      <c r="BG13" s="626"/>
      <c r="BH13" s="626"/>
      <c r="BI13" s="626"/>
      <c r="BJ13" s="626">
        <v>10</v>
      </c>
      <c r="BK13" s="626"/>
      <c r="BL13" s="626"/>
      <c r="BM13" s="626"/>
      <c r="BN13" s="626"/>
      <c r="BO13" s="626"/>
      <c r="BP13" s="626"/>
      <c r="BQ13" s="626"/>
      <c r="BR13" s="626"/>
      <c r="BS13" s="56"/>
      <c r="BT13" s="56"/>
      <c r="BU13" s="42"/>
    </row>
    <row r="14" spans="1:73" ht="13.5" customHeight="1">
      <c r="A14" s="673" t="s">
        <v>320</v>
      </c>
      <c r="B14" s="674"/>
      <c r="C14" s="674"/>
      <c r="D14" s="674"/>
      <c r="E14" s="674"/>
      <c r="F14" s="674"/>
      <c r="G14" s="674"/>
      <c r="H14" s="674"/>
      <c r="I14" s="674"/>
      <c r="J14" s="674"/>
      <c r="K14" s="675"/>
      <c r="L14" s="676">
        <v>4000</v>
      </c>
      <c r="M14" s="676"/>
      <c r="N14" s="676"/>
      <c r="O14" s="677"/>
      <c r="P14" s="680"/>
      <c r="Q14" s="656">
        <v>68</v>
      </c>
      <c r="R14" s="656"/>
      <c r="S14" s="656"/>
      <c r="T14" s="656"/>
      <c r="U14" s="656"/>
      <c r="V14" s="664"/>
      <c r="W14" s="662"/>
      <c r="X14" s="656">
        <v>81</v>
      </c>
      <c r="Y14" s="656"/>
      <c r="Z14" s="656"/>
      <c r="AA14" s="656"/>
      <c r="AB14" s="664"/>
      <c r="AC14" s="662"/>
      <c r="AD14" s="656">
        <v>7</v>
      </c>
      <c r="AE14" s="656"/>
      <c r="AF14" s="656"/>
      <c r="AG14" s="656"/>
      <c r="AH14" s="656"/>
      <c r="AI14" s="664"/>
      <c r="AJ14" s="662"/>
      <c r="AK14" s="656">
        <v>4930</v>
      </c>
      <c r="AL14" s="656"/>
      <c r="AM14" s="656"/>
      <c r="AN14" s="656"/>
      <c r="AO14" s="664"/>
      <c r="AP14" s="662"/>
      <c r="AQ14" s="656">
        <v>4888</v>
      </c>
      <c r="AR14" s="656"/>
      <c r="AS14" s="656"/>
      <c r="AT14" s="656"/>
      <c r="AU14" s="656"/>
      <c r="AV14" s="664"/>
      <c r="AW14" s="662"/>
      <c r="AX14" s="656" t="s">
        <v>201</v>
      </c>
      <c r="AY14" s="656"/>
      <c r="AZ14" s="656"/>
      <c r="BA14" s="656"/>
      <c r="BB14" s="656"/>
      <c r="BC14" s="664"/>
      <c r="BD14" s="662"/>
      <c r="BE14" s="656" t="s">
        <v>201</v>
      </c>
      <c r="BF14" s="656"/>
      <c r="BG14" s="656"/>
      <c r="BH14" s="656"/>
      <c r="BI14" s="664"/>
      <c r="BJ14" s="666"/>
      <c r="BK14" s="641">
        <f>SUM(Q14,X14,AD14,AK14,AQ14,AX14,BE14)</f>
        <v>9974</v>
      </c>
      <c r="BL14" s="641"/>
      <c r="BM14" s="641"/>
      <c r="BN14" s="641"/>
      <c r="BO14" s="641"/>
      <c r="BP14" s="641"/>
      <c r="BQ14" s="641"/>
      <c r="BR14" s="668"/>
      <c r="BS14" s="57"/>
      <c r="BT14" s="57"/>
      <c r="BU14" s="42"/>
    </row>
    <row r="15" spans="1:73" ht="13.5" customHeight="1">
      <c r="A15" s="670" t="s">
        <v>321</v>
      </c>
      <c r="B15" s="671"/>
      <c r="C15" s="671"/>
      <c r="D15" s="671"/>
      <c r="E15" s="671"/>
      <c r="F15" s="671"/>
      <c r="G15" s="671"/>
      <c r="H15" s="671"/>
      <c r="I15" s="671"/>
      <c r="J15" s="671"/>
      <c r="K15" s="672"/>
      <c r="L15" s="678"/>
      <c r="M15" s="678"/>
      <c r="N15" s="678"/>
      <c r="O15" s="679"/>
      <c r="P15" s="681"/>
      <c r="Q15" s="624"/>
      <c r="R15" s="624"/>
      <c r="S15" s="624"/>
      <c r="T15" s="624"/>
      <c r="U15" s="624"/>
      <c r="V15" s="665"/>
      <c r="W15" s="663"/>
      <c r="X15" s="624"/>
      <c r="Y15" s="624"/>
      <c r="Z15" s="624"/>
      <c r="AA15" s="624"/>
      <c r="AB15" s="665"/>
      <c r="AC15" s="663"/>
      <c r="AD15" s="624"/>
      <c r="AE15" s="624"/>
      <c r="AF15" s="624"/>
      <c r="AG15" s="624"/>
      <c r="AH15" s="624"/>
      <c r="AI15" s="665"/>
      <c r="AJ15" s="663"/>
      <c r="AK15" s="624"/>
      <c r="AL15" s="624"/>
      <c r="AM15" s="624"/>
      <c r="AN15" s="624"/>
      <c r="AO15" s="665"/>
      <c r="AP15" s="663"/>
      <c r="AQ15" s="624"/>
      <c r="AR15" s="624"/>
      <c r="AS15" s="624"/>
      <c r="AT15" s="624"/>
      <c r="AU15" s="624"/>
      <c r="AV15" s="665"/>
      <c r="AW15" s="663"/>
      <c r="AX15" s="624"/>
      <c r="AY15" s="624"/>
      <c r="AZ15" s="624"/>
      <c r="BA15" s="624"/>
      <c r="BB15" s="624"/>
      <c r="BC15" s="665"/>
      <c r="BD15" s="663"/>
      <c r="BE15" s="624"/>
      <c r="BF15" s="624"/>
      <c r="BG15" s="624"/>
      <c r="BH15" s="624"/>
      <c r="BI15" s="665"/>
      <c r="BJ15" s="667"/>
      <c r="BK15" s="623"/>
      <c r="BL15" s="623"/>
      <c r="BM15" s="623"/>
      <c r="BN15" s="623"/>
      <c r="BO15" s="623"/>
      <c r="BP15" s="623"/>
      <c r="BQ15" s="623"/>
      <c r="BR15" s="669"/>
      <c r="BS15" s="57"/>
      <c r="BT15" s="57"/>
      <c r="BU15" s="42"/>
    </row>
    <row r="16" spans="1:73" ht="12.75" customHeight="1">
      <c r="A16" s="673" t="s">
        <v>322</v>
      </c>
      <c r="B16" s="674"/>
      <c r="C16" s="674"/>
      <c r="D16" s="674"/>
      <c r="E16" s="674"/>
      <c r="F16" s="674"/>
      <c r="G16" s="674"/>
      <c r="H16" s="674"/>
      <c r="I16" s="674"/>
      <c r="J16" s="674"/>
      <c r="K16" s="675"/>
      <c r="L16" s="631">
        <v>4005</v>
      </c>
      <c r="M16" s="631"/>
      <c r="N16" s="631"/>
      <c r="O16" s="632"/>
      <c r="P16" s="630"/>
      <c r="Q16" s="656" t="s">
        <v>201</v>
      </c>
      <c r="R16" s="656"/>
      <c r="S16" s="656"/>
      <c r="T16" s="656"/>
      <c r="U16" s="656"/>
      <c r="V16" s="664"/>
      <c r="W16" s="662"/>
      <c r="X16" s="656" t="s">
        <v>201</v>
      </c>
      <c r="Y16" s="656"/>
      <c r="Z16" s="656"/>
      <c r="AA16" s="656"/>
      <c r="AB16" s="664"/>
      <c r="AC16" s="662"/>
      <c r="AD16" s="656" t="s">
        <v>201</v>
      </c>
      <c r="AE16" s="656"/>
      <c r="AF16" s="656"/>
      <c r="AG16" s="656"/>
      <c r="AH16" s="656"/>
      <c r="AI16" s="664"/>
      <c r="AJ16" s="662"/>
      <c r="AK16" s="656" t="s">
        <v>201</v>
      </c>
      <c r="AL16" s="656"/>
      <c r="AM16" s="656"/>
      <c r="AN16" s="656"/>
      <c r="AO16" s="664"/>
      <c r="AP16" s="662"/>
      <c r="AQ16" s="656" t="s">
        <v>201</v>
      </c>
      <c r="AR16" s="656"/>
      <c r="AS16" s="656"/>
      <c r="AT16" s="656"/>
      <c r="AU16" s="656"/>
      <c r="AV16" s="664"/>
      <c r="AW16" s="662"/>
      <c r="AX16" s="656" t="s">
        <v>201</v>
      </c>
      <c r="AY16" s="656"/>
      <c r="AZ16" s="656"/>
      <c r="BA16" s="656"/>
      <c r="BB16" s="656"/>
      <c r="BC16" s="664"/>
      <c r="BD16" s="662"/>
      <c r="BE16" s="656" t="s">
        <v>201</v>
      </c>
      <c r="BF16" s="656"/>
      <c r="BG16" s="656"/>
      <c r="BH16" s="656"/>
      <c r="BI16" s="664"/>
      <c r="BJ16" s="666"/>
      <c r="BK16" s="641" t="s">
        <v>201</v>
      </c>
      <c r="BL16" s="641"/>
      <c r="BM16" s="641"/>
      <c r="BN16" s="641"/>
      <c r="BO16" s="641"/>
      <c r="BP16" s="641"/>
      <c r="BQ16" s="641"/>
      <c r="BR16" s="668"/>
      <c r="BS16" s="57"/>
      <c r="BT16" s="57"/>
      <c r="BU16" s="42"/>
    </row>
    <row r="17" spans="1:73" ht="27" customHeight="1">
      <c r="A17" s="636" t="s">
        <v>323</v>
      </c>
      <c r="B17" s="637"/>
      <c r="C17" s="637"/>
      <c r="D17" s="637"/>
      <c r="E17" s="637"/>
      <c r="F17" s="637"/>
      <c r="G17" s="637"/>
      <c r="H17" s="637"/>
      <c r="I17" s="637"/>
      <c r="J17" s="637"/>
      <c r="K17" s="638"/>
      <c r="L17" s="634"/>
      <c r="M17" s="634"/>
      <c r="N17" s="634"/>
      <c r="O17" s="635"/>
      <c r="P17" s="633"/>
      <c r="Q17" s="624"/>
      <c r="R17" s="624"/>
      <c r="S17" s="624"/>
      <c r="T17" s="624"/>
      <c r="U17" s="624"/>
      <c r="V17" s="665"/>
      <c r="W17" s="663"/>
      <c r="X17" s="624"/>
      <c r="Y17" s="624"/>
      <c r="Z17" s="624"/>
      <c r="AA17" s="624"/>
      <c r="AB17" s="665"/>
      <c r="AC17" s="663"/>
      <c r="AD17" s="624"/>
      <c r="AE17" s="624"/>
      <c r="AF17" s="624"/>
      <c r="AG17" s="624"/>
      <c r="AH17" s="624"/>
      <c r="AI17" s="665"/>
      <c r="AJ17" s="663"/>
      <c r="AK17" s="624"/>
      <c r="AL17" s="624"/>
      <c r="AM17" s="624"/>
      <c r="AN17" s="624"/>
      <c r="AO17" s="665"/>
      <c r="AP17" s="663"/>
      <c r="AQ17" s="624"/>
      <c r="AR17" s="624"/>
      <c r="AS17" s="624"/>
      <c r="AT17" s="624"/>
      <c r="AU17" s="624"/>
      <c r="AV17" s="665"/>
      <c r="AW17" s="663"/>
      <c r="AX17" s="624"/>
      <c r="AY17" s="624"/>
      <c r="AZ17" s="624"/>
      <c r="BA17" s="624"/>
      <c r="BB17" s="624"/>
      <c r="BC17" s="665"/>
      <c r="BD17" s="663"/>
      <c r="BE17" s="624"/>
      <c r="BF17" s="624"/>
      <c r="BG17" s="624"/>
      <c r="BH17" s="624"/>
      <c r="BI17" s="665"/>
      <c r="BJ17" s="667"/>
      <c r="BK17" s="623"/>
      <c r="BL17" s="623"/>
      <c r="BM17" s="623"/>
      <c r="BN17" s="623"/>
      <c r="BO17" s="623"/>
      <c r="BP17" s="623"/>
      <c r="BQ17" s="623"/>
      <c r="BR17" s="669"/>
      <c r="BS17" s="57"/>
      <c r="BT17" s="57"/>
      <c r="BU17" s="42"/>
    </row>
    <row r="18" spans="1:73" ht="27" customHeight="1">
      <c r="A18" s="661" t="s">
        <v>324</v>
      </c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26">
        <v>4010</v>
      </c>
      <c r="M18" s="626"/>
      <c r="N18" s="626"/>
      <c r="O18" s="626"/>
      <c r="P18" s="58"/>
      <c r="Q18" s="622" t="s">
        <v>201</v>
      </c>
      <c r="R18" s="622"/>
      <c r="S18" s="622"/>
      <c r="T18" s="622"/>
      <c r="U18" s="622"/>
      <c r="V18" s="59"/>
      <c r="W18" s="60"/>
      <c r="X18" s="622" t="s">
        <v>201</v>
      </c>
      <c r="Y18" s="622"/>
      <c r="Z18" s="622"/>
      <c r="AA18" s="622"/>
      <c r="AB18" s="59"/>
      <c r="AC18" s="60"/>
      <c r="AD18" s="622" t="s">
        <v>201</v>
      </c>
      <c r="AE18" s="622"/>
      <c r="AF18" s="622"/>
      <c r="AG18" s="622"/>
      <c r="AH18" s="622"/>
      <c r="AI18" s="59"/>
      <c r="AJ18" s="60"/>
      <c r="AK18" s="622" t="s">
        <v>201</v>
      </c>
      <c r="AL18" s="622"/>
      <c r="AM18" s="622"/>
      <c r="AN18" s="622"/>
      <c r="AO18" s="59"/>
      <c r="AP18" s="60"/>
      <c r="AQ18" s="622" t="s">
        <v>201</v>
      </c>
      <c r="AR18" s="622"/>
      <c r="AS18" s="622"/>
      <c r="AT18" s="622"/>
      <c r="AU18" s="622"/>
      <c r="AV18" s="59"/>
      <c r="AW18" s="60"/>
      <c r="AX18" s="622" t="s">
        <v>201</v>
      </c>
      <c r="AY18" s="622"/>
      <c r="AZ18" s="622"/>
      <c r="BA18" s="622"/>
      <c r="BB18" s="622"/>
      <c r="BC18" s="59"/>
      <c r="BD18" s="60"/>
      <c r="BE18" s="622" t="s">
        <v>201</v>
      </c>
      <c r="BF18" s="622"/>
      <c r="BG18" s="622"/>
      <c r="BH18" s="622"/>
      <c r="BI18" s="59"/>
      <c r="BJ18" s="158"/>
      <c r="BK18" s="640" t="s">
        <v>201</v>
      </c>
      <c r="BL18" s="640"/>
      <c r="BM18" s="640"/>
      <c r="BN18" s="640"/>
      <c r="BO18" s="640"/>
      <c r="BP18" s="640"/>
      <c r="BQ18" s="640"/>
      <c r="BR18" s="159"/>
      <c r="BS18" s="61"/>
      <c r="BT18" s="61"/>
      <c r="BU18" s="42"/>
    </row>
    <row r="19" spans="1:73" ht="13.5" customHeight="1">
      <c r="A19" s="647" t="s">
        <v>325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26">
        <v>4090</v>
      </c>
      <c r="M19" s="626"/>
      <c r="N19" s="626"/>
      <c r="O19" s="626"/>
      <c r="P19" s="58"/>
      <c r="Q19" s="622" t="s">
        <v>201</v>
      </c>
      <c r="R19" s="622"/>
      <c r="S19" s="622"/>
      <c r="T19" s="622"/>
      <c r="U19" s="622"/>
      <c r="V19" s="59"/>
      <c r="W19" s="60"/>
      <c r="X19" s="622" t="s">
        <v>201</v>
      </c>
      <c r="Y19" s="622"/>
      <c r="Z19" s="622"/>
      <c r="AA19" s="622"/>
      <c r="AB19" s="59"/>
      <c r="AC19" s="60"/>
      <c r="AD19" s="622" t="s">
        <v>201</v>
      </c>
      <c r="AE19" s="622"/>
      <c r="AF19" s="622"/>
      <c r="AG19" s="622"/>
      <c r="AH19" s="622"/>
      <c r="AI19" s="59"/>
      <c r="AJ19" s="60"/>
      <c r="AK19" s="622" t="s">
        <v>201</v>
      </c>
      <c r="AL19" s="622"/>
      <c r="AM19" s="622"/>
      <c r="AN19" s="622"/>
      <c r="AO19" s="59"/>
      <c r="AP19" s="60"/>
      <c r="AQ19" s="622" t="s">
        <v>201</v>
      </c>
      <c r="AR19" s="622"/>
      <c r="AS19" s="622"/>
      <c r="AT19" s="622"/>
      <c r="AU19" s="622"/>
      <c r="AV19" s="59"/>
      <c r="AW19" s="60"/>
      <c r="AX19" s="622" t="s">
        <v>201</v>
      </c>
      <c r="AY19" s="622"/>
      <c r="AZ19" s="622"/>
      <c r="BA19" s="622"/>
      <c r="BB19" s="622"/>
      <c r="BC19" s="59"/>
      <c r="BD19" s="60"/>
      <c r="BE19" s="622" t="s">
        <v>201</v>
      </c>
      <c r="BF19" s="622"/>
      <c r="BG19" s="622"/>
      <c r="BH19" s="622"/>
      <c r="BI19" s="59"/>
      <c r="BJ19" s="158"/>
      <c r="BK19" s="640" t="s">
        <v>201</v>
      </c>
      <c r="BL19" s="640"/>
      <c r="BM19" s="640"/>
      <c r="BN19" s="640"/>
      <c r="BO19" s="640"/>
      <c r="BP19" s="640"/>
      <c r="BQ19" s="640"/>
      <c r="BR19" s="159"/>
      <c r="BS19" s="61"/>
      <c r="BT19" s="61"/>
      <c r="BU19" s="42"/>
    </row>
    <row r="20" spans="1:73" ht="39" customHeight="1">
      <c r="A20" s="660" t="s">
        <v>326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58">
        <v>4095</v>
      </c>
      <c r="M20" s="658"/>
      <c r="N20" s="658"/>
      <c r="O20" s="658"/>
      <c r="P20" s="158"/>
      <c r="Q20" s="640">
        <f>SUM(Q14:U19)</f>
        <v>68</v>
      </c>
      <c r="R20" s="640"/>
      <c r="S20" s="640"/>
      <c r="T20" s="640"/>
      <c r="U20" s="640"/>
      <c r="V20" s="159"/>
      <c r="W20" s="158"/>
      <c r="X20" s="640">
        <f>SUM(X14:AA19)</f>
        <v>81</v>
      </c>
      <c r="Y20" s="640"/>
      <c r="Z20" s="640"/>
      <c r="AA20" s="640"/>
      <c r="AB20" s="159"/>
      <c r="AC20" s="158"/>
      <c r="AD20" s="640">
        <f>SUM(AD14:AH19)</f>
        <v>7</v>
      </c>
      <c r="AE20" s="640"/>
      <c r="AF20" s="640"/>
      <c r="AG20" s="640"/>
      <c r="AH20" s="640"/>
      <c r="AI20" s="159"/>
      <c r="AJ20" s="158"/>
      <c r="AK20" s="640">
        <f>SUM(AK14:AN19)</f>
        <v>4930</v>
      </c>
      <c r="AL20" s="640"/>
      <c r="AM20" s="640"/>
      <c r="AN20" s="640"/>
      <c r="AO20" s="159"/>
      <c r="AP20" s="158"/>
      <c r="AQ20" s="640">
        <f>SUM(AQ14:AU19)</f>
        <v>4888</v>
      </c>
      <c r="AR20" s="640"/>
      <c r="AS20" s="640"/>
      <c r="AT20" s="640"/>
      <c r="AU20" s="640"/>
      <c r="AV20" s="159"/>
      <c r="AW20" s="158"/>
      <c r="AX20" s="640" t="s">
        <v>201</v>
      </c>
      <c r="AY20" s="640"/>
      <c r="AZ20" s="640"/>
      <c r="BA20" s="640"/>
      <c r="BB20" s="640"/>
      <c r="BC20" s="159"/>
      <c r="BD20" s="158"/>
      <c r="BE20" s="640" t="s">
        <v>201</v>
      </c>
      <c r="BF20" s="640"/>
      <c r="BG20" s="640"/>
      <c r="BH20" s="640"/>
      <c r="BI20" s="159"/>
      <c r="BJ20" s="158"/>
      <c r="BK20" s="640">
        <f>SUM(Q20,X20,AD20,AK20,AQ20,AX20,BE20)</f>
        <v>9974</v>
      </c>
      <c r="BL20" s="640"/>
      <c r="BM20" s="640"/>
      <c r="BN20" s="640"/>
      <c r="BO20" s="640"/>
      <c r="BP20" s="640"/>
      <c r="BQ20" s="640"/>
      <c r="BR20" s="159"/>
      <c r="BS20" s="61"/>
      <c r="BT20" s="61"/>
      <c r="BU20" s="42"/>
    </row>
    <row r="21" spans="1:73" ht="39" customHeight="1">
      <c r="A21" s="659" t="s">
        <v>327</v>
      </c>
      <c r="B21" s="659"/>
      <c r="C21" s="659"/>
      <c r="D21" s="659"/>
      <c r="E21" s="659"/>
      <c r="F21" s="659"/>
      <c r="G21" s="659"/>
      <c r="H21" s="659"/>
      <c r="I21" s="659"/>
      <c r="J21" s="659"/>
      <c r="K21" s="659"/>
      <c r="L21" s="658" t="s">
        <v>328</v>
      </c>
      <c r="M21" s="658"/>
      <c r="N21" s="658"/>
      <c r="O21" s="658"/>
      <c r="P21" s="60"/>
      <c r="Q21" s="622" t="s">
        <v>201</v>
      </c>
      <c r="R21" s="622"/>
      <c r="S21" s="622"/>
      <c r="T21" s="622"/>
      <c r="U21" s="622"/>
      <c r="V21" s="59"/>
      <c r="W21" s="60"/>
      <c r="X21" s="622" t="s">
        <v>201</v>
      </c>
      <c r="Y21" s="622"/>
      <c r="Z21" s="622"/>
      <c r="AA21" s="622"/>
      <c r="AB21" s="59"/>
      <c r="AC21" s="60"/>
      <c r="AD21" s="622" t="s">
        <v>201</v>
      </c>
      <c r="AE21" s="622"/>
      <c r="AF21" s="622"/>
      <c r="AG21" s="622"/>
      <c r="AH21" s="622"/>
      <c r="AI21" s="59"/>
      <c r="AJ21" s="60"/>
      <c r="AK21" s="622" t="s">
        <v>201</v>
      </c>
      <c r="AL21" s="622"/>
      <c r="AM21" s="622"/>
      <c r="AN21" s="622"/>
      <c r="AO21" s="59"/>
      <c r="AP21" s="60"/>
      <c r="AQ21" s="622">
        <v>2538</v>
      </c>
      <c r="AR21" s="622"/>
      <c r="AS21" s="622"/>
      <c r="AT21" s="622"/>
      <c r="AU21" s="622"/>
      <c r="AV21" s="59"/>
      <c r="AW21" s="60"/>
      <c r="AX21" s="622" t="s">
        <v>201</v>
      </c>
      <c r="AY21" s="622"/>
      <c r="AZ21" s="622"/>
      <c r="BA21" s="622"/>
      <c r="BB21" s="622"/>
      <c r="BC21" s="59"/>
      <c r="BD21" s="60"/>
      <c r="BE21" s="622" t="s">
        <v>201</v>
      </c>
      <c r="BF21" s="622"/>
      <c r="BG21" s="622"/>
      <c r="BH21" s="622"/>
      <c r="BI21" s="59"/>
      <c r="BJ21" s="158"/>
      <c r="BK21" s="640">
        <f>SUM(Q21,X21,AD21,AK21,AQ21,AX21,BE21)</f>
        <v>2538</v>
      </c>
      <c r="BL21" s="640"/>
      <c r="BM21" s="640"/>
      <c r="BN21" s="640"/>
      <c r="BO21" s="640"/>
      <c r="BP21" s="640"/>
      <c r="BQ21" s="640"/>
      <c r="BR21" s="159"/>
      <c r="BS21" s="61"/>
      <c r="BT21" s="61"/>
      <c r="BU21" s="42"/>
    </row>
    <row r="22" spans="1:73" ht="39" customHeight="1">
      <c r="A22" s="657" t="s">
        <v>329</v>
      </c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658">
        <v>4110</v>
      </c>
      <c r="M22" s="658"/>
      <c r="N22" s="658"/>
      <c r="O22" s="658"/>
      <c r="P22" s="62"/>
      <c r="Q22" s="656" t="s">
        <v>201</v>
      </c>
      <c r="R22" s="656"/>
      <c r="S22" s="656"/>
      <c r="T22" s="656"/>
      <c r="U22" s="656"/>
      <c r="V22" s="63"/>
      <c r="W22" s="62"/>
      <c r="X22" s="656" t="s">
        <v>201</v>
      </c>
      <c r="Y22" s="656"/>
      <c r="Z22" s="656"/>
      <c r="AA22" s="656"/>
      <c r="AB22" s="63"/>
      <c r="AC22" s="62"/>
      <c r="AD22" s="656" t="s">
        <v>201</v>
      </c>
      <c r="AE22" s="656"/>
      <c r="AF22" s="656"/>
      <c r="AG22" s="656"/>
      <c r="AH22" s="656"/>
      <c r="AI22" s="63"/>
      <c r="AJ22" s="62"/>
      <c r="AK22" s="656" t="s">
        <v>201</v>
      </c>
      <c r="AL22" s="656"/>
      <c r="AM22" s="656"/>
      <c r="AN22" s="656"/>
      <c r="AO22" s="63"/>
      <c r="AP22" s="62"/>
      <c r="AQ22" s="656" t="s">
        <v>201</v>
      </c>
      <c r="AR22" s="656"/>
      <c r="AS22" s="656"/>
      <c r="AT22" s="656"/>
      <c r="AU22" s="656"/>
      <c r="AV22" s="63"/>
      <c r="AW22" s="62"/>
      <c r="AX22" s="656" t="s">
        <v>201</v>
      </c>
      <c r="AY22" s="656"/>
      <c r="AZ22" s="656"/>
      <c r="BA22" s="656"/>
      <c r="BB22" s="656"/>
      <c r="BC22" s="63"/>
      <c r="BD22" s="62"/>
      <c r="BE22" s="656" t="s">
        <v>201</v>
      </c>
      <c r="BF22" s="656"/>
      <c r="BG22" s="656"/>
      <c r="BH22" s="656"/>
      <c r="BI22" s="63"/>
      <c r="BJ22" s="160"/>
      <c r="BK22" s="640" t="s">
        <v>201</v>
      </c>
      <c r="BL22" s="640"/>
      <c r="BM22" s="640"/>
      <c r="BN22" s="640"/>
      <c r="BO22" s="640"/>
      <c r="BP22" s="640"/>
      <c r="BQ22" s="640"/>
      <c r="BR22" s="161"/>
      <c r="BS22" s="61"/>
      <c r="BT22" s="61"/>
      <c r="BU22" s="42"/>
    </row>
    <row r="23" spans="1:73" ht="39" customHeight="1">
      <c r="A23" s="650" t="s">
        <v>249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2"/>
      <c r="L23" s="653" t="s">
        <v>330</v>
      </c>
      <c r="M23" s="654"/>
      <c r="N23" s="654"/>
      <c r="O23" s="655"/>
      <c r="P23" s="62"/>
      <c r="Q23" s="622" t="s">
        <v>201</v>
      </c>
      <c r="R23" s="622"/>
      <c r="S23" s="622"/>
      <c r="T23" s="622"/>
      <c r="U23" s="622"/>
      <c r="V23" s="63"/>
      <c r="W23" s="64"/>
      <c r="X23" s="622" t="s">
        <v>201</v>
      </c>
      <c r="Y23" s="622"/>
      <c r="Z23" s="622"/>
      <c r="AA23" s="622"/>
      <c r="AB23" s="63"/>
      <c r="AC23" s="64"/>
      <c r="AD23" s="622" t="s">
        <v>201</v>
      </c>
      <c r="AE23" s="622"/>
      <c r="AF23" s="622"/>
      <c r="AG23" s="622"/>
      <c r="AH23" s="622"/>
      <c r="AI23" s="63"/>
      <c r="AJ23" s="64"/>
      <c r="AK23" s="622" t="s">
        <v>201</v>
      </c>
      <c r="AL23" s="622"/>
      <c r="AM23" s="622"/>
      <c r="AN23" s="622"/>
      <c r="AO23" s="63"/>
      <c r="AP23" s="64"/>
      <c r="AQ23" s="622" t="s">
        <v>201</v>
      </c>
      <c r="AR23" s="622"/>
      <c r="AS23" s="622"/>
      <c r="AT23" s="622"/>
      <c r="AU23" s="622"/>
      <c r="AV23" s="63"/>
      <c r="AW23" s="64"/>
      <c r="AX23" s="622" t="s">
        <v>201</v>
      </c>
      <c r="AY23" s="622"/>
      <c r="AZ23" s="622"/>
      <c r="BA23" s="622"/>
      <c r="BB23" s="622"/>
      <c r="BC23" s="63"/>
      <c r="BD23" s="64"/>
      <c r="BE23" s="622" t="s">
        <v>201</v>
      </c>
      <c r="BF23" s="622"/>
      <c r="BG23" s="622"/>
      <c r="BH23" s="622"/>
      <c r="BI23" s="63"/>
      <c r="BJ23" s="162"/>
      <c r="BK23" s="640" t="s">
        <v>201</v>
      </c>
      <c r="BL23" s="640"/>
      <c r="BM23" s="640"/>
      <c r="BN23" s="640"/>
      <c r="BO23" s="640"/>
      <c r="BP23" s="640"/>
      <c r="BQ23" s="640"/>
      <c r="BR23" s="161"/>
      <c r="BS23" s="61"/>
      <c r="BT23" s="61"/>
      <c r="BU23" s="42"/>
    </row>
    <row r="24" spans="1:73" ht="53.25" customHeight="1">
      <c r="A24" s="650" t="s">
        <v>250</v>
      </c>
      <c r="B24" s="651"/>
      <c r="C24" s="651"/>
      <c r="D24" s="651"/>
      <c r="E24" s="651"/>
      <c r="F24" s="651"/>
      <c r="G24" s="651"/>
      <c r="H24" s="651"/>
      <c r="I24" s="651"/>
      <c r="J24" s="651"/>
      <c r="K24" s="652"/>
      <c r="L24" s="653" t="s">
        <v>331</v>
      </c>
      <c r="M24" s="654"/>
      <c r="N24" s="654"/>
      <c r="O24" s="655"/>
      <c r="P24" s="62"/>
      <c r="Q24" s="622" t="s">
        <v>201</v>
      </c>
      <c r="R24" s="622"/>
      <c r="S24" s="622"/>
      <c r="T24" s="622"/>
      <c r="U24" s="622"/>
      <c r="V24" s="63"/>
      <c r="W24" s="64"/>
      <c r="X24" s="622" t="s">
        <v>201</v>
      </c>
      <c r="Y24" s="622"/>
      <c r="Z24" s="622"/>
      <c r="AA24" s="622"/>
      <c r="AB24" s="63"/>
      <c r="AC24" s="64"/>
      <c r="AD24" s="622" t="s">
        <v>201</v>
      </c>
      <c r="AE24" s="622"/>
      <c r="AF24" s="622"/>
      <c r="AG24" s="622"/>
      <c r="AH24" s="622"/>
      <c r="AI24" s="63"/>
      <c r="AJ24" s="64"/>
      <c r="AK24" s="622" t="s">
        <v>201</v>
      </c>
      <c r="AL24" s="622"/>
      <c r="AM24" s="622"/>
      <c r="AN24" s="622"/>
      <c r="AO24" s="63"/>
      <c r="AP24" s="64"/>
      <c r="AQ24" s="622" t="s">
        <v>201</v>
      </c>
      <c r="AR24" s="622"/>
      <c r="AS24" s="622"/>
      <c r="AT24" s="622"/>
      <c r="AU24" s="622"/>
      <c r="AV24" s="63"/>
      <c r="AW24" s="64"/>
      <c r="AX24" s="622" t="s">
        <v>201</v>
      </c>
      <c r="AY24" s="622"/>
      <c r="AZ24" s="622"/>
      <c r="BA24" s="622"/>
      <c r="BB24" s="622"/>
      <c r="BC24" s="63"/>
      <c r="BD24" s="64"/>
      <c r="BE24" s="622" t="s">
        <v>201</v>
      </c>
      <c r="BF24" s="622"/>
      <c r="BG24" s="622"/>
      <c r="BH24" s="622"/>
      <c r="BI24" s="63"/>
      <c r="BJ24" s="162"/>
      <c r="BK24" s="640" t="s">
        <v>201</v>
      </c>
      <c r="BL24" s="640"/>
      <c r="BM24" s="640"/>
      <c r="BN24" s="640"/>
      <c r="BO24" s="640"/>
      <c r="BP24" s="640"/>
      <c r="BQ24" s="640"/>
      <c r="BR24" s="161"/>
      <c r="BS24" s="61"/>
      <c r="BT24" s="61"/>
      <c r="BU24" s="42"/>
    </row>
    <row r="25" spans="1:73" ht="39" customHeight="1">
      <c r="A25" s="650" t="s">
        <v>145</v>
      </c>
      <c r="B25" s="651"/>
      <c r="C25" s="651"/>
      <c r="D25" s="651"/>
      <c r="E25" s="651"/>
      <c r="F25" s="651"/>
      <c r="G25" s="651"/>
      <c r="H25" s="651"/>
      <c r="I25" s="651"/>
      <c r="J25" s="651"/>
      <c r="K25" s="652"/>
      <c r="L25" s="653" t="s">
        <v>332</v>
      </c>
      <c r="M25" s="654"/>
      <c r="N25" s="654"/>
      <c r="O25" s="655"/>
      <c r="P25" s="62"/>
      <c r="Q25" s="622" t="s">
        <v>201</v>
      </c>
      <c r="R25" s="622"/>
      <c r="S25" s="622"/>
      <c r="T25" s="622"/>
      <c r="U25" s="622"/>
      <c r="V25" s="63"/>
      <c r="W25" s="64"/>
      <c r="X25" s="622" t="s">
        <v>201</v>
      </c>
      <c r="Y25" s="622"/>
      <c r="Z25" s="622"/>
      <c r="AA25" s="622"/>
      <c r="AB25" s="63"/>
      <c r="AC25" s="64"/>
      <c r="AD25" s="622" t="s">
        <v>201</v>
      </c>
      <c r="AE25" s="622"/>
      <c r="AF25" s="622"/>
      <c r="AG25" s="622"/>
      <c r="AH25" s="622"/>
      <c r="AI25" s="63"/>
      <c r="AJ25" s="64"/>
      <c r="AK25" s="622" t="s">
        <v>201</v>
      </c>
      <c r="AL25" s="622"/>
      <c r="AM25" s="622"/>
      <c r="AN25" s="622"/>
      <c r="AO25" s="63"/>
      <c r="AP25" s="64"/>
      <c r="AQ25" s="622" t="s">
        <v>201</v>
      </c>
      <c r="AR25" s="622"/>
      <c r="AS25" s="622"/>
      <c r="AT25" s="622"/>
      <c r="AU25" s="622"/>
      <c r="AV25" s="63"/>
      <c r="AW25" s="64"/>
      <c r="AX25" s="622" t="s">
        <v>201</v>
      </c>
      <c r="AY25" s="622"/>
      <c r="AZ25" s="622"/>
      <c r="BA25" s="622"/>
      <c r="BB25" s="622"/>
      <c r="BC25" s="63"/>
      <c r="BD25" s="64"/>
      <c r="BE25" s="622" t="s">
        <v>201</v>
      </c>
      <c r="BF25" s="622"/>
      <c r="BG25" s="622"/>
      <c r="BH25" s="622"/>
      <c r="BI25" s="63"/>
      <c r="BJ25" s="162"/>
      <c r="BK25" s="640" t="s">
        <v>201</v>
      </c>
      <c r="BL25" s="640"/>
      <c r="BM25" s="640"/>
      <c r="BN25" s="640"/>
      <c r="BO25" s="640"/>
      <c r="BP25" s="640"/>
      <c r="BQ25" s="640"/>
      <c r="BR25" s="161"/>
      <c r="BS25" s="61"/>
      <c r="BT25" s="61"/>
      <c r="BU25" s="42"/>
    </row>
    <row r="26" spans="1:73" ht="78" customHeight="1">
      <c r="A26" s="650" t="s">
        <v>333</v>
      </c>
      <c r="B26" s="651"/>
      <c r="C26" s="651"/>
      <c r="D26" s="651"/>
      <c r="E26" s="651"/>
      <c r="F26" s="651"/>
      <c r="G26" s="651"/>
      <c r="H26" s="651"/>
      <c r="I26" s="651"/>
      <c r="J26" s="651"/>
      <c r="K26" s="652"/>
      <c r="L26" s="653" t="s">
        <v>334</v>
      </c>
      <c r="M26" s="654"/>
      <c r="N26" s="654"/>
      <c r="O26" s="655"/>
      <c r="P26" s="62"/>
      <c r="Q26" s="622" t="s">
        <v>201</v>
      </c>
      <c r="R26" s="622"/>
      <c r="S26" s="622"/>
      <c r="T26" s="622"/>
      <c r="U26" s="622"/>
      <c r="V26" s="63"/>
      <c r="W26" s="64"/>
      <c r="X26" s="622" t="s">
        <v>201</v>
      </c>
      <c r="Y26" s="622"/>
      <c r="Z26" s="622"/>
      <c r="AA26" s="622"/>
      <c r="AB26" s="63"/>
      <c r="AC26" s="64"/>
      <c r="AD26" s="622" t="s">
        <v>201</v>
      </c>
      <c r="AE26" s="622"/>
      <c r="AF26" s="622"/>
      <c r="AG26" s="622"/>
      <c r="AH26" s="622"/>
      <c r="AI26" s="63"/>
      <c r="AJ26" s="64"/>
      <c r="AK26" s="622" t="s">
        <v>201</v>
      </c>
      <c r="AL26" s="622"/>
      <c r="AM26" s="622"/>
      <c r="AN26" s="622"/>
      <c r="AO26" s="63"/>
      <c r="AP26" s="64"/>
      <c r="AQ26" s="622" t="s">
        <v>201</v>
      </c>
      <c r="AR26" s="622"/>
      <c r="AS26" s="622"/>
      <c r="AT26" s="622"/>
      <c r="AU26" s="622"/>
      <c r="AV26" s="63"/>
      <c r="AW26" s="64"/>
      <c r="AX26" s="622" t="s">
        <v>201</v>
      </c>
      <c r="AY26" s="622"/>
      <c r="AZ26" s="622"/>
      <c r="BA26" s="622"/>
      <c r="BB26" s="622"/>
      <c r="BC26" s="63"/>
      <c r="BD26" s="64"/>
      <c r="BE26" s="622" t="s">
        <v>201</v>
      </c>
      <c r="BF26" s="622"/>
      <c r="BG26" s="622"/>
      <c r="BH26" s="622"/>
      <c r="BI26" s="63"/>
      <c r="BJ26" s="162"/>
      <c r="BK26" s="640" t="s">
        <v>201</v>
      </c>
      <c r="BL26" s="640"/>
      <c r="BM26" s="640"/>
      <c r="BN26" s="640"/>
      <c r="BO26" s="640"/>
      <c r="BP26" s="640"/>
      <c r="BQ26" s="640"/>
      <c r="BR26" s="161"/>
      <c r="BS26" s="61"/>
      <c r="BT26" s="61"/>
      <c r="BU26" s="42"/>
    </row>
    <row r="27" spans="1:73" ht="39" customHeight="1">
      <c r="A27" s="650" t="s">
        <v>252</v>
      </c>
      <c r="B27" s="651"/>
      <c r="C27" s="651"/>
      <c r="D27" s="651"/>
      <c r="E27" s="651"/>
      <c r="F27" s="651"/>
      <c r="G27" s="651"/>
      <c r="H27" s="651"/>
      <c r="I27" s="651"/>
      <c r="J27" s="651"/>
      <c r="K27" s="652"/>
      <c r="L27" s="653" t="s">
        <v>335</v>
      </c>
      <c r="M27" s="654"/>
      <c r="N27" s="654"/>
      <c r="O27" s="655"/>
      <c r="P27" s="62"/>
      <c r="Q27" s="622" t="s">
        <v>201</v>
      </c>
      <c r="R27" s="622"/>
      <c r="S27" s="622"/>
      <c r="T27" s="622"/>
      <c r="U27" s="622"/>
      <c r="V27" s="63"/>
      <c r="W27" s="64"/>
      <c r="X27" s="622" t="s">
        <v>201</v>
      </c>
      <c r="Y27" s="622"/>
      <c r="Z27" s="622"/>
      <c r="AA27" s="622"/>
      <c r="AB27" s="63"/>
      <c r="AC27" s="64"/>
      <c r="AD27" s="622" t="s">
        <v>201</v>
      </c>
      <c r="AE27" s="622"/>
      <c r="AF27" s="622"/>
      <c r="AG27" s="622"/>
      <c r="AH27" s="622"/>
      <c r="AI27" s="63"/>
      <c r="AJ27" s="64"/>
      <c r="AK27" s="622" t="s">
        <v>201</v>
      </c>
      <c r="AL27" s="622"/>
      <c r="AM27" s="622"/>
      <c r="AN27" s="622"/>
      <c r="AO27" s="63"/>
      <c r="AP27" s="64"/>
      <c r="AQ27" s="622" t="s">
        <v>201</v>
      </c>
      <c r="AR27" s="622"/>
      <c r="AS27" s="622"/>
      <c r="AT27" s="622"/>
      <c r="AU27" s="622"/>
      <c r="AV27" s="63"/>
      <c r="AW27" s="64"/>
      <c r="AX27" s="622" t="s">
        <v>201</v>
      </c>
      <c r="AY27" s="622"/>
      <c r="AZ27" s="622"/>
      <c r="BA27" s="622"/>
      <c r="BB27" s="622"/>
      <c r="BC27" s="63"/>
      <c r="BD27" s="64"/>
      <c r="BE27" s="622" t="s">
        <v>201</v>
      </c>
      <c r="BF27" s="622"/>
      <c r="BG27" s="622"/>
      <c r="BH27" s="622"/>
      <c r="BI27" s="63"/>
      <c r="BJ27" s="162"/>
      <c r="BK27" s="640" t="s">
        <v>201</v>
      </c>
      <c r="BL27" s="640"/>
      <c r="BM27" s="640"/>
      <c r="BN27" s="640"/>
      <c r="BO27" s="640"/>
      <c r="BP27" s="640"/>
      <c r="BQ27" s="640"/>
      <c r="BR27" s="161"/>
      <c r="BS27" s="61"/>
      <c r="BT27" s="61"/>
      <c r="BU27" s="42"/>
    </row>
    <row r="28" spans="1:73" ht="27.75" customHeight="1">
      <c r="A28" s="627" t="s">
        <v>336</v>
      </c>
      <c r="B28" s="628"/>
      <c r="C28" s="628"/>
      <c r="D28" s="628"/>
      <c r="E28" s="628"/>
      <c r="F28" s="628"/>
      <c r="G28" s="628"/>
      <c r="H28" s="628"/>
      <c r="I28" s="628"/>
      <c r="J28" s="628"/>
      <c r="K28" s="629"/>
      <c r="L28" s="631">
        <v>4200</v>
      </c>
      <c r="M28" s="631"/>
      <c r="N28" s="631"/>
      <c r="O28" s="631"/>
      <c r="P28" s="62"/>
      <c r="Q28" s="65"/>
      <c r="R28" s="65"/>
      <c r="S28" s="65"/>
      <c r="T28" s="65"/>
      <c r="U28" s="65"/>
      <c r="V28" s="66"/>
      <c r="W28" s="67"/>
      <c r="X28" s="68"/>
      <c r="Y28" s="68"/>
      <c r="Z28" s="68"/>
      <c r="AA28" s="68"/>
      <c r="AB28" s="69"/>
      <c r="AC28" s="70"/>
      <c r="AD28" s="65"/>
      <c r="AE28" s="65"/>
      <c r="AF28" s="65"/>
      <c r="AG28" s="65"/>
      <c r="AH28" s="65"/>
      <c r="AI28" s="66"/>
      <c r="AJ28" s="70"/>
      <c r="AK28" s="65"/>
      <c r="AL28" s="65"/>
      <c r="AM28" s="65"/>
      <c r="AN28" s="65"/>
      <c r="AO28" s="66"/>
      <c r="AP28" s="70"/>
      <c r="AQ28" s="65"/>
      <c r="AR28" s="65"/>
      <c r="AS28" s="65"/>
      <c r="AT28" s="65"/>
      <c r="AU28" s="65"/>
      <c r="AV28" s="66"/>
      <c r="AW28" s="70"/>
      <c r="AX28" s="65"/>
      <c r="AY28" s="65"/>
      <c r="AZ28" s="65"/>
      <c r="BA28" s="65"/>
      <c r="BB28" s="65"/>
      <c r="BC28" s="66"/>
      <c r="BD28" s="70"/>
      <c r="BE28" s="65"/>
      <c r="BF28" s="65"/>
      <c r="BG28" s="65"/>
      <c r="BH28" s="65"/>
      <c r="BI28" s="66"/>
      <c r="BJ28" s="160"/>
      <c r="BK28" s="162"/>
      <c r="BL28" s="162"/>
      <c r="BM28" s="162"/>
      <c r="BN28" s="162"/>
      <c r="BO28" s="162"/>
      <c r="BP28" s="162"/>
      <c r="BQ28" s="162"/>
      <c r="BR28" s="161"/>
      <c r="BS28" s="61"/>
      <c r="BT28" s="61"/>
      <c r="BU28" s="42"/>
    </row>
    <row r="29" spans="1:73" ht="27" customHeight="1">
      <c r="A29" s="636" t="s">
        <v>337</v>
      </c>
      <c r="B29" s="637"/>
      <c r="C29" s="637"/>
      <c r="D29" s="637"/>
      <c r="E29" s="637"/>
      <c r="F29" s="637"/>
      <c r="G29" s="637"/>
      <c r="H29" s="637"/>
      <c r="I29" s="637"/>
      <c r="J29" s="637"/>
      <c r="K29" s="638"/>
      <c r="L29" s="634"/>
      <c r="M29" s="634"/>
      <c r="N29" s="634"/>
      <c r="O29" s="634"/>
      <c r="P29" s="71"/>
      <c r="Q29" s="648" t="s">
        <v>201</v>
      </c>
      <c r="R29" s="648"/>
      <c r="S29" s="648"/>
      <c r="T29" s="648"/>
      <c r="U29" s="648"/>
      <c r="V29" s="72"/>
      <c r="W29" s="73"/>
      <c r="X29" s="649" t="s">
        <v>201</v>
      </c>
      <c r="Y29" s="649"/>
      <c r="Z29" s="649"/>
      <c r="AA29" s="649"/>
      <c r="AB29" s="74"/>
      <c r="AC29" s="75"/>
      <c r="AD29" s="648" t="s">
        <v>201</v>
      </c>
      <c r="AE29" s="648"/>
      <c r="AF29" s="648"/>
      <c r="AG29" s="648"/>
      <c r="AH29" s="648"/>
      <c r="AI29" s="72"/>
      <c r="AJ29" s="75"/>
      <c r="AK29" s="648" t="s">
        <v>201</v>
      </c>
      <c r="AL29" s="648"/>
      <c r="AM29" s="648"/>
      <c r="AN29" s="648"/>
      <c r="AO29" s="72"/>
      <c r="AP29" s="75"/>
      <c r="AQ29" s="648" t="s">
        <v>201</v>
      </c>
      <c r="AR29" s="648"/>
      <c r="AS29" s="648"/>
      <c r="AT29" s="648"/>
      <c r="AU29" s="648"/>
      <c r="AV29" s="72"/>
      <c r="AW29" s="75"/>
      <c r="AX29" s="648" t="s">
        <v>201</v>
      </c>
      <c r="AY29" s="648"/>
      <c r="AZ29" s="648"/>
      <c r="BA29" s="648"/>
      <c r="BB29" s="648"/>
      <c r="BC29" s="72"/>
      <c r="BD29" s="75"/>
      <c r="BE29" s="648" t="s">
        <v>201</v>
      </c>
      <c r="BF29" s="648"/>
      <c r="BG29" s="648"/>
      <c r="BH29" s="648"/>
      <c r="BI29" s="72"/>
      <c r="BJ29" s="163"/>
      <c r="BK29" s="623" t="s">
        <v>201</v>
      </c>
      <c r="BL29" s="623"/>
      <c r="BM29" s="623"/>
      <c r="BN29" s="623"/>
      <c r="BO29" s="623"/>
      <c r="BP29" s="623"/>
      <c r="BQ29" s="623"/>
      <c r="BR29" s="164"/>
      <c r="BS29" s="61"/>
      <c r="BT29" s="61"/>
      <c r="BU29" s="42"/>
    </row>
    <row r="30" spans="1:73" ht="51" customHeight="1">
      <c r="A30" s="647" t="s">
        <v>338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26">
        <v>4205</v>
      </c>
      <c r="M30" s="626"/>
      <c r="N30" s="626"/>
      <c r="O30" s="626"/>
      <c r="P30" s="60"/>
      <c r="Q30" s="622" t="s">
        <v>201</v>
      </c>
      <c r="R30" s="622"/>
      <c r="S30" s="622"/>
      <c r="T30" s="622"/>
      <c r="U30" s="622"/>
      <c r="V30" s="59"/>
      <c r="W30" s="60"/>
      <c r="X30" s="622" t="s">
        <v>201</v>
      </c>
      <c r="Y30" s="622"/>
      <c r="Z30" s="622"/>
      <c r="AA30" s="622"/>
      <c r="AB30" s="59"/>
      <c r="AC30" s="60"/>
      <c r="AD30" s="622" t="s">
        <v>201</v>
      </c>
      <c r="AE30" s="622"/>
      <c r="AF30" s="622"/>
      <c r="AG30" s="622"/>
      <c r="AH30" s="622"/>
      <c r="AI30" s="59"/>
      <c r="AJ30" s="60"/>
      <c r="AK30" s="622" t="s">
        <v>201</v>
      </c>
      <c r="AL30" s="622"/>
      <c r="AM30" s="622"/>
      <c r="AN30" s="622"/>
      <c r="AO30" s="59"/>
      <c r="AP30" s="60"/>
      <c r="AQ30" s="622" t="s">
        <v>201</v>
      </c>
      <c r="AR30" s="622"/>
      <c r="AS30" s="622"/>
      <c r="AT30" s="622"/>
      <c r="AU30" s="622"/>
      <c r="AV30" s="59"/>
      <c r="AW30" s="60"/>
      <c r="AX30" s="622" t="s">
        <v>201</v>
      </c>
      <c r="AY30" s="622"/>
      <c r="AZ30" s="622"/>
      <c r="BA30" s="622"/>
      <c r="BB30" s="622"/>
      <c r="BC30" s="59"/>
      <c r="BD30" s="60"/>
      <c r="BE30" s="622" t="s">
        <v>201</v>
      </c>
      <c r="BF30" s="622"/>
      <c r="BG30" s="622"/>
      <c r="BH30" s="622"/>
      <c r="BI30" s="59"/>
      <c r="BJ30" s="158"/>
      <c r="BK30" s="640" t="s">
        <v>201</v>
      </c>
      <c r="BL30" s="640"/>
      <c r="BM30" s="640"/>
      <c r="BN30" s="640"/>
      <c r="BO30" s="640"/>
      <c r="BP30" s="640"/>
      <c r="BQ30" s="640"/>
      <c r="BR30" s="159"/>
      <c r="BS30" s="61"/>
      <c r="BT30" s="61"/>
      <c r="BU30" s="42"/>
    </row>
    <row r="31" spans="1:73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165"/>
      <c r="BK31" s="165"/>
      <c r="BL31" s="165"/>
      <c r="BM31" s="165"/>
      <c r="BN31" s="165"/>
      <c r="BO31" s="165"/>
      <c r="BP31" s="165"/>
      <c r="BQ31" s="165"/>
      <c r="BR31" s="165"/>
      <c r="BS31" s="78"/>
      <c r="BT31" s="78"/>
      <c r="BU31" s="42"/>
    </row>
    <row r="32" spans="1:73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165"/>
      <c r="BK32" s="165"/>
      <c r="BL32" s="165"/>
      <c r="BM32" s="165"/>
      <c r="BN32" s="165"/>
      <c r="BO32" s="165"/>
      <c r="BP32" s="165"/>
      <c r="BQ32" s="165"/>
      <c r="BR32" s="165"/>
      <c r="BS32" s="78"/>
      <c r="BT32" s="78"/>
      <c r="BU32" s="42"/>
    </row>
    <row r="33" spans="1:73" s="5" customFormat="1" ht="12.75" customHeight="1">
      <c r="A33" s="646">
        <v>1</v>
      </c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26">
        <v>2</v>
      </c>
      <c r="M33" s="626"/>
      <c r="N33" s="626"/>
      <c r="O33" s="626"/>
      <c r="P33" s="626">
        <v>3</v>
      </c>
      <c r="Q33" s="626"/>
      <c r="R33" s="626"/>
      <c r="S33" s="626"/>
      <c r="T33" s="626"/>
      <c r="U33" s="626"/>
      <c r="V33" s="626"/>
      <c r="W33" s="626">
        <v>4</v>
      </c>
      <c r="X33" s="626"/>
      <c r="Y33" s="626"/>
      <c r="Z33" s="626"/>
      <c r="AA33" s="626"/>
      <c r="AB33" s="626"/>
      <c r="AC33" s="626">
        <v>5</v>
      </c>
      <c r="AD33" s="626"/>
      <c r="AE33" s="626"/>
      <c r="AF33" s="626"/>
      <c r="AG33" s="626"/>
      <c r="AH33" s="626"/>
      <c r="AI33" s="626"/>
      <c r="AJ33" s="626">
        <v>6</v>
      </c>
      <c r="AK33" s="626"/>
      <c r="AL33" s="626"/>
      <c r="AM33" s="626"/>
      <c r="AN33" s="626"/>
      <c r="AO33" s="626"/>
      <c r="AP33" s="626">
        <v>7</v>
      </c>
      <c r="AQ33" s="626"/>
      <c r="AR33" s="626"/>
      <c r="AS33" s="626"/>
      <c r="AT33" s="626"/>
      <c r="AU33" s="626"/>
      <c r="AV33" s="626"/>
      <c r="AW33" s="626">
        <v>8</v>
      </c>
      <c r="AX33" s="626"/>
      <c r="AY33" s="626"/>
      <c r="AZ33" s="626"/>
      <c r="BA33" s="626"/>
      <c r="BB33" s="626"/>
      <c r="BC33" s="626"/>
      <c r="BD33" s="626">
        <v>9</v>
      </c>
      <c r="BE33" s="626"/>
      <c r="BF33" s="626"/>
      <c r="BG33" s="626"/>
      <c r="BH33" s="626"/>
      <c r="BI33" s="626"/>
      <c r="BJ33" s="645">
        <v>10</v>
      </c>
      <c r="BK33" s="645"/>
      <c r="BL33" s="645"/>
      <c r="BM33" s="645"/>
      <c r="BN33" s="645"/>
      <c r="BO33" s="645"/>
      <c r="BP33" s="645"/>
      <c r="BQ33" s="645"/>
      <c r="BR33" s="645"/>
      <c r="BS33" s="56"/>
      <c r="BT33" s="56"/>
      <c r="BU33" s="42"/>
    </row>
    <row r="34" spans="1:73" ht="27" customHeight="1">
      <c r="A34" s="642" t="s">
        <v>339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4"/>
      <c r="L34" s="626">
        <v>4210</v>
      </c>
      <c r="M34" s="626"/>
      <c r="N34" s="626"/>
      <c r="O34" s="626"/>
      <c r="P34" s="60"/>
      <c r="Q34" s="622" t="s">
        <v>201</v>
      </c>
      <c r="R34" s="622"/>
      <c r="S34" s="622"/>
      <c r="T34" s="622"/>
      <c r="U34" s="622"/>
      <c r="V34" s="59"/>
      <c r="W34" s="60"/>
      <c r="X34" s="622" t="s">
        <v>201</v>
      </c>
      <c r="Y34" s="622"/>
      <c r="Z34" s="622"/>
      <c r="AA34" s="622"/>
      <c r="AB34" s="59"/>
      <c r="AC34" s="60"/>
      <c r="AD34" s="622" t="s">
        <v>201</v>
      </c>
      <c r="AE34" s="622"/>
      <c r="AF34" s="622"/>
      <c r="AG34" s="622"/>
      <c r="AH34" s="622"/>
      <c r="AI34" s="59"/>
      <c r="AJ34" s="60"/>
      <c r="AK34" s="622">
        <v>1659</v>
      </c>
      <c r="AL34" s="622"/>
      <c r="AM34" s="622"/>
      <c r="AN34" s="622"/>
      <c r="AO34" s="59"/>
      <c r="AP34" s="60" t="s">
        <v>91</v>
      </c>
      <c r="AQ34" s="622">
        <v>1659</v>
      </c>
      <c r="AR34" s="622"/>
      <c r="AS34" s="622"/>
      <c r="AT34" s="622"/>
      <c r="AU34" s="622"/>
      <c r="AV34" s="59" t="s">
        <v>90</v>
      </c>
      <c r="AW34" s="60"/>
      <c r="AX34" s="622" t="s">
        <v>201</v>
      </c>
      <c r="AY34" s="622"/>
      <c r="AZ34" s="622"/>
      <c r="BA34" s="622"/>
      <c r="BB34" s="622"/>
      <c r="BC34" s="59"/>
      <c r="BD34" s="60"/>
      <c r="BE34" s="622" t="s">
        <v>201</v>
      </c>
      <c r="BF34" s="622"/>
      <c r="BG34" s="622"/>
      <c r="BH34" s="622"/>
      <c r="BI34" s="59"/>
      <c r="BJ34" s="158"/>
      <c r="BK34" s="640" t="s">
        <v>201</v>
      </c>
      <c r="BL34" s="640"/>
      <c r="BM34" s="640"/>
      <c r="BN34" s="640"/>
      <c r="BO34" s="640"/>
      <c r="BP34" s="640"/>
      <c r="BQ34" s="640"/>
      <c r="BR34" s="159"/>
      <c r="BS34" s="61"/>
      <c r="BT34" s="61"/>
      <c r="BU34" s="42"/>
    </row>
    <row r="35" spans="1:73" ht="84" customHeight="1">
      <c r="A35" s="642" t="s">
        <v>340</v>
      </c>
      <c r="B35" s="643"/>
      <c r="C35" s="643"/>
      <c r="D35" s="643"/>
      <c r="E35" s="643"/>
      <c r="F35" s="643"/>
      <c r="G35" s="643"/>
      <c r="H35" s="643"/>
      <c r="I35" s="643"/>
      <c r="J35" s="643"/>
      <c r="K35" s="644"/>
      <c r="L35" s="626" t="s">
        <v>341</v>
      </c>
      <c r="M35" s="626"/>
      <c r="N35" s="626"/>
      <c r="O35" s="626"/>
      <c r="P35" s="60"/>
      <c r="Q35" s="622" t="s">
        <v>201</v>
      </c>
      <c r="R35" s="622"/>
      <c r="S35" s="622"/>
      <c r="T35" s="622"/>
      <c r="U35" s="622"/>
      <c r="V35" s="59"/>
      <c r="W35" s="60"/>
      <c r="X35" s="622" t="s">
        <v>201</v>
      </c>
      <c r="Y35" s="622"/>
      <c r="Z35" s="622"/>
      <c r="AA35" s="622"/>
      <c r="AB35" s="59"/>
      <c r="AC35" s="60"/>
      <c r="AD35" s="622" t="s">
        <v>201</v>
      </c>
      <c r="AE35" s="622"/>
      <c r="AF35" s="622"/>
      <c r="AG35" s="622"/>
      <c r="AH35" s="622"/>
      <c r="AI35" s="59"/>
      <c r="AJ35" s="60"/>
      <c r="AK35" s="622" t="s">
        <v>201</v>
      </c>
      <c r="AL35" s="622"/>
      <c r="AM35" s="622"/>
      <c r="AN35" s="622"/>
      <c r="AO35" s="59"/>
      <c r="AP35" s="60"/>
      <c r="AQ35" s="622" t="s">
        <v>201</v>
      </c>
      <c r="AR35" s="622"/>
      <c r="AS35" s="622"/>
      <c r="AT35" s="622"/>
      <c r="AU35" s="622"/>
      <c r="AV35" s="59"/>
      <c r="AW35" s="60"/>
      <c r="AX35" s="622" t="s">
        <v>201</v>
      </c>
      <c r="AY35" s="622"/>
      <c r="AZ35" s="622"/>
      <c r="BA35" s="622"/>
      <c r="BB35" s="622"/>
      <c r="BC35" s="59"/>
      <c r="BD35" s="60"/>
      <c r="BE35" s="622" t="s">
        <v>201</v>
      </c>
      <c r="BF35" s="622"/>
      <c r="BG35" s="622"/>
      <c r="BH35" s="622"/>
      <c r="BI35" s="59"/>
      <c r="BJ35" s="158"/>
      <c r="BK35" s="640" t="s">
        <v>201</v>
      </c>
      <c r="BL35" s="640"/>
      <c r="BM35" s="640"/>
      <c r="BN35" s="640"/>
      <c r="BO35" s="640"/>
      <c r="BP35" s="640"/>
      <c r="BQ35" s="640"/>
      <c r="BR35" s="159"/>
      <c r="BS35" s="61"/>
      <c r="BT35" s="61"/>
      <c r="BU35" s="42"/>
    </row>
    <row r="36" spans="1:73" ht="69" customHeight="1">
      <c r="A36" s="642" t="s">
        <v>342</v>
      </c>
      <c r="B36" s="643"/>
      <c r="C36" s="643"/>
      <c r="D36" s="643"/>
      <c r="E36" s="643"/>
      <c r="F36" s="643"/>
      <c r="G36" s="643"/>
      <c r="H36" s="643"/>
      <c r="I36" s="643"/>
      <c r="J36" s="643"/>
      <c r="K36" s="644"/>
      <c r="L36" s="626" t="s">
        <v>343</v>
      </c>
      <c r="M36" s="626"/>
      <c r="N36" s="626"/>
      <c r="O36" s="626"/>
      <c r="P36" s="60"/>
      <c r="Q36" s="622" t="s">
        <v>201</v>
      </c>
      <c r="R36" s="622"/>
      <c r="S36" s="622"/>
      <c r="T36" s="622"/>
      <c r="U36" s="622"/>
      <c r="V36" s="59"/>
      <c r="W36" s="60"/>
      <c r="X36" s="622" t="s">
        <v>201</v>
      </c>
      <c r="Y36" s="622"/>
      <c r="Z36" s="622"/>
      <c r="AA36" s="622"/>
      <c r="AB36" s="59"/>
      <c r="AC36" s="60"/>
      <c r="AD36" s="622" t="s">
        <v>201</v>
      </c>
      <c r="AE36" s="622"/>
      <c r="AF36" s="622"/>
      <c r="AG36" s="622"/>
      <c r="AH36" s="622"/>
      <c r="AI36" s="59"/>
      <c r="AJ36" s="60"/>
      <c r="AK36" s="622" t="s">
        <v>201</v>
      </c>
      <c r="AL36" s="622"/>
      <c r="AM36" s="622"/>
      <c r="AN36" s="622"/>
      <c r="AO36" s="59"/>
      <c r="AP36" s="60"/>
      <c r="AQ36" s="622" t="s">
        <v>201</v>
      </c>
      <c r="AR36" s="622"/>
      <c r="AS36" s="622"/>
      <c r="AT36" s="622"/>
      <c r="AU36" s="622"/>
      <c r="AV36" s="59"/>
      <c r="AW36" s="60"/>
      <c r="AX36" s="622" t="s">
        <v>201</v>
      </c>
      <c r="AY36" s="622"/>
      <c r="AZ36" s="622"/>
      <c r="BA36" s="622"/>
      <c r="BB36" s="622"/>
      <c r="BC36" s="59"/>
      <c r="BD36" s="60"/>
      <c r="BE36" s="622" t="s">
        <v>201</v>
      </c>
      <c r="BF36" s="622"/>
      <c r="BG36" s="622"/>
      <c r="BH36" s="622"/>
      <c r="BI36" s="59"/>
      <c r="BJ36" s="158"/>
      <c r="BK36" s="640" t="s">
        <v>201</v>
      </c>
      <c r="BL36" s="640"/>
      <c r="BM36" s="640"/>
      <c r="BN36" s="640"/>
      <c r="BO36" s="640"/>
      <c r="BP36" s="640"/>
      <c r="BQ36" s="640"/>
      <c r="BR36" s="159"/>
      <c r="BS36" s="61"/>
      <c r="BT36" s="61"/>
      <c r="BU36" s="42"/>
    </row>
    <row r="37" spans="1:73" ht="55.5" customHeight="1">
      <c r="A37" s="642" t="s">
        <v>344</v>
      </c>
      <c r="B37" s="643"/>
      <c r="C37" s="643"/>
      <c r="D37" s="643"/>
      <c r="E37" s="643"/>
      <c r="F37" s="643"/>
      <c r="G37" s="643"/>
      <c r="H37" s="643"/>
      <c r="I37" s="643"/>
      <c r="J37" s="643"/>
      <c r="K37" s="644"/>
      <c r="L37" s="626" t="s">
        <v>345</v>
      </c>
      <c r="M37" s="626"/>
      <c r="N37" s="626"/>
      <c r="O37" s="626"/>
      <c r="P37" s="60"/>
      <c r="Q37" s="622" t="s">
        <v>201</v>
      </c>
      <c r="R37" s="622"/>
      <c r="S37" s="622"/>
      <c r="T37" s="622"/>
      <c r="U37" s="622"/>
      <c r="V37" s="59"/>
      <c r="W37" s="60"/>
      <c r="X37" s="622" t="s">
        <v>201</v>
      </c>
      <c r="Y37" s="622"/>
      <c r="Z37" s="622"/>
      <c r="AA37" s="622"/>
      <c r="AB37" s="59"/>
      <c r="AC37" s="60"/>
      <c r="AD37" s="622" t="s">
        <v>201</v>
      </c>
      <c r="AE37" s="622"/>
      <c r="AF37" s="622"/>
      <c r="AG37" s="622"/>
      <c r="AH37" s="622"/>
      <c r="AI37" s="59"/>
      <c r="AJ37" s="60"/>
      <c r="AK37" s="622" t="s">
        <v>201</v>
      </c>
      <c r="AL37" s="622"/>
      <c r="AM37" s="622"/>
      <c r="AN37" s="622"/>
      <c r="AO37" s="59"/>
      <c r="AP37" s="60"/>
      <c r="AQ37" s="622" t="s">
        <v>201</v>
      </c>
      <c r="AR37" s="622"/>
      <c r="AS37" s="622"/>
      <c r="AT37" s="622"/>
      <c r="AU37" s="622"/>
      <c r="AV37" s="59"/>
      <c r="AW37" s="60"/>
      <c r="AX37" s="622" t="s">
        <v>201</v>
      </c>
      <c r="AY37" s="622"/>
      <c r="AZ37" s="622"/>
      <c r="BA37" s="622"/>
      <c r="BB37" s="622"/>
      <c r="BC37" s="59"/>
      <c r="BD37" s="60"/>
      <c r="BE37" s="622" t="s">
        <v>201</v>
      </c>
      <c r="BF37" s="622"/>
      <c r="BG37" s="622"/>
      <c r="BH37" s="622"/>
      <c r="BI37" s="59"/>
      <c r="BJ37" s="158"/>
      <c r="BK37" s="640" t="s">
        <v>201</v>
      </c>
      <c r="BL37" s="640"/>
      <c r="BM37" s="640"/>
      <c r="BN37" s="640"/>
      <c r="BO37" s="640"/>
      <c r="BP37" s="640"/>
      <c r="BQ37" s="640"/>
      <c r="BR37" s="159"/>
      <c r="BS37" s="61"/>
      <c r="BT37" s="61"/>
      <c r="BU37" s="42"/>
    </row>
    <row r="38" spans="1:73" s="80" customFormat="1" ht="13.5" customHeight="1">
      <c r="A38" s="627" t="s">
        <v>346</v>
      </c>
      <c r="B38" s="628"/>
      <c r="C38" s="628"/>
      <c r="D38" s="628"/>
      <c r="E38" s="628"/>
      <c r="F38" s="628"/>
      <c r="G38" s="628"/>
      <c r="H38" s="628"/>
      <c r="I38" s="628"/>
      <c r="J38" s="628"/>
      <c r="K38" s="629"/>
      <c r="L38" s="630">
        <v>4240</v>
      </c>
      <c r="M38" s="631"/>
      <c r="N38" s="631"/>
      <c r="O38" s="632"/>
      <c r="P38" s="62"/>
      <c r="Q38" s="65"/>
      <c r="R38" s="65"/>
      <c r="S38" s="65"/>
      <c r="T38" s="65"/>
      <c r="U38" s="65"/>
      <c r="V38" s="66"/>
      <c r="W38" s="70"/>
      <c r="X38" s="65"/>
      <c r="Y38" s="65"/>
      <c r="Z38" s="65"/>
      <c r="AA38" s="65"/>
      <c r="AB38" s="66"/>
      <c r="AC38" s="70"/>
      <c r="AD38" s="65"/>
      <c r="AE38" s="65"/>
      <c r="AF38" s="65"/>
      <c r="AG38" s="65"/>
      <c r="AH38" s="65"/>
      <c r="AI38" s="66"/>
      <c r="AJ38" s="70"/>
      <c r="AK38" s="65"/>
      <c r="AL38" s="65"/>
      <c r="AM38" s="65"/>
      <c r="AN38" s="65"/>
      <c r="AO38" s="66"/>
      <c r="AP38" s="70"/>
      <c r="AQ38" s="65"/>
      <c r="AR38" s="65"/>
      <c r="AS38" s="65"/>
      <c r="AT38" s="65"/>
      <c r="AU38" s="65"/>
      <c r="AV38" s="66"/>
      <c r="AW38" s="70"/>
      <c r="AX38" s="65"/>
      <c r="AY38" s="65"/>
      <c r="AZ38" s="65"/>
      <c r="BA38" s="65"/>
      <c r="BB38" s="65"/>
      <c r="BC38" s="66"/>
      <c r="BD38" s="70"/>
      <c r="BE38" s="65"/>
      <c r="BF38" s="65"/>
      <c r="BG38" s="65"/>
      <c r="BH38" s="65"/>
      <c r="BI38" s="66"/>
      <c r="BJ38" s="160"/>
      <c r="BK38" s="641"/>
      <c r="BL38" s="641"/>
      <c r="BM38" s="641"/>
      <c r="BN38" s="641"/>
      <c r="BO38" s="641"/>
      <c r="BP38" s="641"/>
      <c r="BQ38" s="641"/>
      <c r="BR38" s="161"/>
      <c r="BS38" s="61"/>
      <c r="BT38" s="61"/>
      <c r="BU38" s="79"/>
    </row>
    <row r="39" spans="1:73" s="80" customFormat="1" ht="28.5" customHeight="1">
      <c r="A39" s="636" t="s">
        <v>347</v>
      </c>
      <c r="B39" s="637"/>
      <c r="C39" s="637"/>
      <c r="D39" s="637"/>
      <c r="E39" s="637"/>
      <c r="F39" s="637"/>
      <c r="G39" s="637"/>
      <c r="H39" s="637"/>
      <c r="I39" s="637"/>
      <c r="J39" s="637"/>
      <c r="K39" s="638"/>
      <c r="L39" s="633"/>
      <c r="M39" s="634"/>
      <c r="N39" s="634"/>
      <c r="O39" s="635"/>
      <c r="P39" s="71"/>
      <c r="Q39" s="624">
        <v>7</v>
      </c>
      <c r="R39" s="624"/>
      <c r="S39" s="624"/>
      <c r="T39" s="624"/>
      <c r="U39" s="624"/>
      <c r="V39" s="81"/>
      <c r="W39" s="71"/>
      <c r="X39" s="624" t="s">
        <v>201</v>
      </c>
      <c r="Y39" s="624"/>
      <c r="Z39" s="624"/>
      <c r="AA39" s="624"/>
      <c r="AB39" s="81"/>
      <c r="AC39" s="71"/>
      <c r="AD39" s="624" t="s">
        <v>201</v>
      </c>
      <c r="AE39" s="624"/>
      <c r="AF39" s="624"/>
      <c r="AG39" s="624"/>
      <c r="AH39" s="624"/>
      <c r="AI39" s="81"/>
      <c r="AJ39" s="71"/>
      <c r="AK39" s="624">
        <v>273</v>
      </c>
      <c r="AL39" s="624"/>
      <c r="AM39" s="624"/>
      <c r="AN39" s="624"/>
      <c r="AO39" s="81"/>
      <c r="AP39" s="71"/>
      <c r="AQ39" s="624" t="s">
        <v>201</v>
      </c>
      <c r="AR39" s="624"/>
      <c r="AS39" s="624"/>
      <c r="AT39" s="624"/>
      <c r="AU39" s="624"/>
      <c r="AV39" s="81"/>
      <c r="AW39" s="71"/>
      <c r="AX39" s="624" t="s">
        <v>201</v>
      </c>
      <c r="AY39" s="624"/>
      <c r="AZ39" s="624"/>
      <c r="BA39" s="624"/>
      <c r="BB39" s="624"/>
      <c r="BC39" s="81"/>
      <c r="BD39" s="71"/>
      <c r="BE39" s="624" t="s">
        <v>201</v>
      </c>
      <c r="BF39" s="624"/>
      <c r="BG39" s="624"/>
      <c r="BH39" s="624"/>
      <c r="BI39" s="81"/>
      <c r="BJ39" s="163"/>
      <c r="BK39" s="623">
        <f>SUM(Q39,X39,AD39,AK39,AQ39,AX39,BE39)</f>
        <v>280</v>
      </c>
      <c r="BL39" s="623"/>
      <c r="BM39" s="623"/>
      <c r="BN39" s="623"/>
      <c r="BO39" s="623"/>
      <c r="BP39" s="623"/>
      <c r="BQ39" s="623"/>
      <c r="BR39" s="164"/>
      <c r="BS39" s="61"/>
      <c r="BT39" s="61"/>
      <c r="BU39" s="79"/>
    </row>
    <row r="40" spans="1:73" ht="39" customHeight="1">
      <c r="A40" s="639" t="s">
        <v>348</v>
      </c>
      <c r="B40" s="639"/>
      <c r="C40" s="639"/>
      <c r="D40" s="639"/>
      <c r="E40" s="639"/>
      <c r="F40" s="639"/>
      <c r="G40" s="639"/>
      <c r="H40" s="639"/>
      <c r="I40" s="639"/>
      <c r="J40" s="639"/>
      <c r="K40" s="639"/>
      <c r="L40" s="626">
        <v>4245</v>
      </c>
      <c r="M40" s="626"/>
      <c r="N40" s="626"/>
      <c r="O40" s="626"/>
      <c r="P40" s="60"/>
      <c r="Q40" s="622" t="s">
        <v>201</v>
      </c>
      <c r="R40" s="622"/>
      <c r="S40" s="622"/>
      <c r="T40" s="622"/>
      <c r="U40" s="622"/>
      <c r="V40" s="59"/>
      <c r="W40" s="60"/>
      <c r="X40" s="622" t="s">
        <v>201</v>
      </c>
      <c r="Y40" s="622"/>
      <c r="Z40" s="622"/>
      <c r="AA40" s="622"/>
      <c r="AB40" s="59"/>
      <c r="AC40" s="60"/>
      <c r="AD40" s="622" t="s">
        <v>201</v>
      </c>
      <c r="AE40" s="622"/>
      <c r="AF40" s="622"/>
      <c r="AG40" s="622"/>
      <c r="AH40" s="622"/>
      <c r="AI40" s="59"/>
      <c r="AJ40" s="60"/>
      <c r="AK40" s="622" t="s">
        <v>201</v>
      </c>
      <c r="AL40" s="622"/>
      <c r="AM40" s="622"/>
      <c r="AN40" s="622"/>
      <c r="AO40" s="59"/>
      <c r="AP40" s="60"/>
      <c r="AQ40" s="622" t="s">
        <v>201</v>
      </c>
      <c r="AR40" s="622"/>
      <c r="AS40" s="622"/>
      <c r="AT40" s="622"/>
      <c r="AU40" s="622"/>
      <c r="AV40" s="59"/>
      <c r="AW40" s="60"/>
      <c r="AX40" s="622" t="s">
        <v>201</v>
      </c>
      <c r="AY40" s="622"/>
      <c r="AZ40" s="622"/>
      <c r="BA40" s="622"/>
      <c r="BB40" s="622"/>
      <c r="BC40" s="59"/>
      <c r="BD40" s="60"/>
      <c r="BE40" s="622" t="s">
        <v>201</v>
      </c>
      <c r="BF40" s="622"/>
      <c r="BG40" s="622"/>
      <c r="BH40" s="622"/>
      <c r="BI40" s="59"/>
      <c r="BJ40" s="158"/>
      <c r="BK40" s="623" t="s">
        <v>201</v>
      </c>
      <c r="BL40" s="623"/>
      <c r="BM40" s="623"/>
      <c r="BN40" s="623"/>
      <c r="BO40" s="623"/>
      <c r="BP40" s="623"/>
      <c r="BQ40" s="623"/>
      <c r="BR40" s="159"/>
      <c r="BS40" s="61"/>
      <c r="BT40" s="61"/>
      <c r="BU40" s="42"/>
    </row>
    <row r="41" spans="1:73" ht="25.5" customHeight="1">
      <c r="A41" s="627" t="s">
        <v>349</v>
      </c>
      <c r="B41" s="628"/>
      <c r="C41" s="628"/>
      <c r="D41" s="628"/>
      <c r="E41" s="628"/>
      <c r="F41" s="628"/>
      <c r="G41" s="628"/>
      <c r="H41" s="628"/>
      <c r="I41" s="628"/>
      <c r="J41" s="628"/>
      <c r="K41" s="629"/>
      <c r="L41" s="630">
        <v>4260</v>
      </c>
      <c r="M41" s="631"/>
      <c r="N41" s="631"/>
      <c r="O41" s="632"/>
      <c r="P41" s="70"/>
      <c r="Q41" s="65"/>
      <c r="R41" s="65"/>
      <c r="S41" s="65"/>
      <c r="T41" s="65"/>
      <c r="U41" s="65"/>
      <c r="V41" s="66"/>
      <c r="W41" s="70"/>
      <c r="X41" s="65"/>
      <c r="Y41" s="65"/>
      <c r="Z41" s="65"/>
      <c r="AA41" s="65"/>
      <c r="AB41" s="66"/>
      <c r="AC41" s="70"/>
      <c r="AD41" s="65"/>
      <c r="AE41" s="65"/>
      <c r="AF41" s="65"/>
      <c r="AG41" s="65"/>
      <c r="AH41" s="65"/>
      <c r="AI41" s="66"/>
      <c r="AJ41" s="70"/>
      <c r="AK41" s="65"/>
      <c r="AL41" s="65"/>
      <c r="AM41" s="65"/>
      <c r="AN41" s="65"/>
      <c r="AO41" s="66"/>
      <c r="AP41" s="70"/>
      <c r="AQ41" s="65"/>
      <c r="AR41" s="65"/>
      <c r="AS41" s="65"/>
      <c r="AT41" s="65"/>
      <c r="AU41" s="65"/>
      <c r="AV41" s="66"/>
      <c r="AW41" s="70"/>
      <c r="AX41" s="65"/>
      <c r="AY41" s="65"/>
      <c r="AZ41" s="65"/>
      <c r="BA41" s="65"/>
      <c r="BB41" s="65"/>
      <c r="BC41" s="66"/>
      <c r="BD41" s="70"/>
      <c r="BE41" s="65"/>
      <c r="BF41" s="65"/>
      <c r="BG41" s="65"/>
      <c r="BH41" s="65"/>
      <c r="BI41" s="66"/>
      <c r="BJ41" s="160"/>
      <c r="BK41" s="162"/>
      <c r="BL41" s="162"/>
      <c r="BM41" s="162"/>
      <c r="BN41" s="162"/>
      <c r="BO41" s="162"/>
      <c r="BP41" s="162"/>
      <c r="BQ41" s="162"/>
      <c r="BR41" s="161"/>
      <c r="BS41" s="61"/>
      <c r="BT41" s="61"/>
      <c r="BU41" s="42"/>
    </row>
    <row r="42" spans="1:73" ht="25.5" customHeight="1">
      <c r="A42" s="636" t="s">
        <v>350</v>
      </c>
      <c r="B42" s="637"/>
      <c r="C42" s="637"/>
      <c r="D42" s="637"/>
      <c r="E42" s="637"/>
      <c r="F42" s="637"/>
      <c r="G42" s="637"/>
      <c r="H42" s="637"/>
      <c r="I42" s="637"/>
      <c r="J42" s="637"/>
      <c r="K42" s="638"/>
      <c r="L42" s="633"/>
      <c r="M42" s="634"/>
      <c r="N42" s="634"/>
      <c r="O42" s="635"/>
      <c r="P42" s="71"/>
      <c r="Q42" s="624" t="s">
        <v>201</v>
      </c>
      <c r="R42" s="624"/>
      <c r="S42" s="624"/>
      <c r="T42" s="624"/>
      <c r="U42" s="624"/>
      <c r="V42" s="81"/>
      <c r="W42" s="71"/>
      <c r="X42" s="624" t="s">
        <v>201</v>
      </c>
      <c r="Y42" s="624"/>
      <c r="Z42" s="624"/>
      <c r="AA42" s="624"/>
      <c r="AB42" s="81"/>
      <c r="AC42" s="71"/>
      <c r="AD42" s="624" t="s">
        <v>201</v>
      </c>
      <c r="AE42" s="624"/>
      <c r="AF42" s="624"/>
      <c r="AG42" s="624"/>
      <c r="AH42" s="624"/>
      <c r="AI42" s="81"/>
      <c r="AJ42" s="71"/>
      <c r="AK42" s="624" t="s">
        <v>201</v>
      </c>
      <c r="AL42" s="624"/>
      <c r="AM42" s="624"/>
      <c r="AN42" s="624"/>
      <c r="AO42" s="81"/>
      <c r="AP42" s="71"/>
      <c r="AQ42" s="624" t="s">
        <v>201</v>
      </c>
      <c r="AR42" s="624"/>
      <c r="AS42" s="624"/>
      <c r="AT42" s="624"/>
      <c r="AU42" s="624"/>
      <c r="AV42" s="81"/>
      <c r="AW42" s="71"/>
      <c r="AX42" s="624" t="s">
        <v>201</v>
      </c>
      <c r="AY42" s="624"/>
      <c r="AZ42" s="624"/>
      <c r="BA42" s="624"/>
      <c r="BB42" s="624"/>
      <c r="BC42" s="81"/>
      <c r="BD42" s="71"/>
      <c r="BE42" s="624" t="s">
        <v>201</v>
      </c>
      <c r="BF42" s="624"/>
      <c r="BG42" s="624"/>
      <c r="BH42" s="624"/>
      <c r="BI42" s="81"/>
      <c r="BJ42" s="163"/>
      <c r="BK42" s="623" t="s">
        <v>201</v>
      </c>
      <c r="BL42" s="623"/>
      <c r="BM42" s="623"/>
      <c r="BN42" s="623"/>
      <c r="BO42" s="623"/>
      <c r="BP42" s="623"/>
      <c r="BQ42" s="623"/>
      <c r="BR42" s="164"/>
      <c r="BS42" s="61"/>
      <c r="BT42" s="61"/>
      <c r="BU42" s="42"/>
    </row>
    <row r="43" spans="1:73" ht="39" customHeight="1">
      <c r="A43" s="625" t="s">
        <v>351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6">
        <v>4265</v>
      </c>
      <c r="M43" s="626"/>
      <c r="N43" s="626"/>
      <c r="O43" s="626"/>
      <c r="P43" s="60"/>
      <c r="Q43" s="622" t="s">
        <v>201</v>
      </c>
      <c r="R43" s="622"/>
      <c r="S43" s="622"/>
      <c r="T43" s="622"/>
      <c r="U43" s="622"/>
      <c r="V43" s="59"/>
      <c r="W43" s="60"/>
      <c r="X43" s="622" t="s">
        <v>201</v>
      </c>
      <c r="Y43" s="622"/>
      <c r="Z43" s="622"/>
      <c r="AA43" s="622"/>
      <c r="AB43" s="59"/>
      <c r="AC43" s="60"/>
      <c r="AD43" s="622" t="s">
        <v>201</v>
      </c>
      <c r="AE43" s="622"/>
      <c r="AF43" s="622"/>
      <c r="AG43" s="622"/>
      <c r="AH43" s="622"/>
      <c r="AI43" s="59"/>
      <c r="AJ43" s="60"/>
      <c r="AK43" s="622" t="s">
        <v>201</v>
      </c>
      <c r="AL43" s="622"/>
      <c r="AM43" s="622"/>
      <c r="AN43" s="622"/>
      <c r="AO43" s="59"/>
      <c r="AP43" s="60"/>
      <c r="AQ43" s="622" t="s">
        <v>201</v>
      </c>
      <c r="AR43" s="622"/>
      <c r="AS43" s="622"/>
      <c r="AT43" s="622"/>
      <c r="AU43" s="622"/>
      <c r="AV43" s="59"/>
      <c r="AW43" s="60"/>
      <c r="AX43" s="622" t="s">
        <v>201</v>
      </c>
      <c r="AY43" s="622"/>
      <c r="AZ43" s="622"/>
      <c r="BA43" s="622"/>
      <c r="BB43" s="622"/>
      <c r="BC43" s="59"/>
      <c r="BD43" s="60"/>
      <c r="BE43" s="622" t="s">
        <v>201</v>
      </c>
      <c r="BF43" s="622"/>
      <c r="BG43" s="622"/>
      <c r="BH43" s="622"/>
      <c r="BI43" s="59"/>
      <c r="BJ43" s="158"/>
      <c r="BK43" s="623" t="s">
        <v>201</v>
      </c>
      <c r="BL43" s="623"/>
      <c r="BM43" s="623"/>
      <c r="BN43" s="623"/>
      <c r="BO43" s="623"/>
      <c r="BP43" s="623"/>
      <c r="BQ43" s="623"/>
      <c r="BR43" s="159"/>
      <c r="BS43" s="61"/>
      <c r="BT43" s="61"/>
      <c r="BU43" s="42"/>
    </row>
    <row r="44" spans="1:73" ht="39" customHeight="1">
      <c r="A44" s="621" t="s">
        <v>352</v>
      </c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231">
        <v>4270</v>
      </c>
      <c r="M44" s="231"/>
      <c r="N44" s="231"/>
      <c r="O44" s="231"/>
      <c r="P44" s="82"/>
      <c r="Q44" s="619" t="s">
        <v>201</v>
      </c>
      <c r="R44" s="619"/>
      <c r="S44" s="619"/>
      <c r="T44" s="619"/>
      <c r="U44" s="619"/>
      <c r="V44" s="83"/>
      <c r="W44" s="82"/>
      <c r="X44" s="619" t="s">
        <v>201</v>
      </c>
      <c r="Y44" s="619"/>
      <c r="Z44" s="619"/>
      <c r="AA44" s="619"/>
      <c r="AB44" s="83"/>
      <c r="AC44" s="82"/>
      <c r="AD44" s="619" t="s">
        <v>201</v>
      </c>
      <c r="AE44" s="619"/>
      <c r="AF44" s="619"/>
      <c r="AG44" s="619"/>
      <c r="AH44" s="619"/>
      <c r="AI44" s="83"/>
      <c r="AJ44" s="82"/>
      <c r="AK44" s="619" t="s">
        <v>201</v>
      </c>
      <c r="AL44" s="619"/>
      <c r="AM44" s="619"/>
      <c r="AN44" s="619"/>
      <c r="AO44" s="83"/>
      <c r="AP44" s="82"/>
      <c r="AQ44" s="619" t="s">
        <v>201</v>
      </c>
      <c r="AR44" s="619"/>
      <c r="AS44" s="619"/>
      <c r="AT44" s="619"/>
      <c r="AU44" s="619"/>
      <c r="AV44" s="83"/>
      <c r="AW44" s="82"/>
      <c r="AX44" s="619" t="s">
        <v>201</v>
      </c>
      <c r="AY44" s="619"/>
      <c r="AZ44" s="619"/>
      <c r="BA44" s="619"/>
      <c r="BB44" s="619"/>
      <c r="BC44" s="83"/>
      <c r="BD44" s="82"/>
      <c r="BE44" s="619" t="s">
        <v>201</v>
      </c>
      <c r="BF44" s="619"/>
      <c r="BG44" s="619"/>
      <c r="BH44" s="619"/>
      <c r="BI44" s="83"/>
      <c r="BJ44" s="166"/>
      <c r="BK44" s="610" t="s">
        <v>201</v>
      </c>
      <c r="BL44" s="610"/>
      <c r="BM44" s="610"/>
      <c r="BN44" s="610"/>
      <c r="BO44" s="610"/>
      <c r="BP44" s="610"/>
      <c r="BQ44" s="610"/>
      <c r="BR44" s="167"/>
      <c r="BS44" s="84"/>
      <c r="BT44" s="84"/>
      <c r="BU44" s="42"/>
    </row>
    <row r="45" spans="1:73" ht="27" customHeight="1">
      <c r="A45" s="621" t="s">
        <v>353</v>
      </c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231">
        <v>4275</v>
      </c>
      <c r="M45" s="231"/>
      <c r="N45" s="231"/>
      <c r="O45" s="231"/>
      <c r="P45" s="82" t="s">
        <v>91</v>
      </c>
      <c r="Q45" s="619">
        <v>18</v>
      </c>
      <c r="R45" s="619"/>
      <c r="S45" s="619"/>
      <c r="T45" s="619"/>
      <c r="U45" s="619"/>
      <c r="V45" s="83" t="s">
        <v>90</v>
      </c>
      <c r="W45" s="82"/>
      <c r="X45" s="619" t="s">
        <v>201</v>
      </c>
      <c r="Y45" s="619"/>
      <c r="Z45" s="619"/>
      <c r="AA45" s="619"/>
      <c r="AB45" s="83"/>
      <c r="AC45" s="82"/>
      <c r="AD45" s="619" t="s">
        <v>201</v>
      </c>
      <c r="AE45" s="619"/>
      <c r="AF45" s="619"/>
      <c r="AG45" s="619"/>
      <c r="AH45" s="619"/>
      <c r="AI45" s="83"/>
      <c r="AJ45" s="82"/>
      <c r="AK45" s="619" t="s">
        <v>201</v>
      </c>
      <c r="AL45" s="619"/>
      <c r="AM45" s="619"/>
      <c r="AN45" s="619"/>
      <c r="AO45" s="83"/>
      <c r="AP45" s="82"/>
      <c r="AQ45" s="619" t="s">
        <v>201</v>
      </c>
      <c r="AR45" s="619"/>
      <c r="AS45" s="619"/>
      <c r="AT45" s="619"/>
      <c r="AU45" s="619"/>
      <c r="AV45" s="83"/>
      <c r="AW45" s="82"/>
      <c r="AX45" s="619" t="s">
        <v>201</v>
      </c>
      <c r="AY45" s="619"/>
      <c r="AZ45" s="619"/>
      <c r="BA45" s="619"/>
      <c r="BB45" s="619"/>
      <c r="BC45" s="83"/>
      <c r="BD45" s="82"/>
      <c r="BE45" s="619" t="s">
        <v>201</v>
      </c>
      <c r="BF45" s="619"/>
      <c r="BG45" s="619"/>
      <c r="BH45" s="619"/>
      <c r="BI45" s="83"/>
      <c r="BJ45" s="166" t="s">
        <v>91</v>
      </c>
      <c r="BK45" s="610">
        <f aca="true" t="shared" si="0" ref="BK45:BK50">SUM(Q45,X45,AD45,AK45,AQ45,AX45,BE45)</f>
        <v>18</v>
      </c>
      <c r="BL45" s="610"/>
      <c r="BM45" s="610"/>
      <c r="BN45" s="610"/>
      <c r="BO45" s="610"/>
      <c r="BP45" s="610"/>
      <c r="BQ45" s="610"/>
      <c r="BR45" s="167" t="s">
        <v>90</v>
      </c>
      <c r="BS45" s="84"/>
      <c r="BT45" s="84"/>
      <c r="BU45" s="42"/>
    </row>
    <row r="46" spans="1:73" ht="39" customHeight="1">
      <c r="A46" s="621" t="s">
        <v>354</v>
      </c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231" t="s">
        <v>355</v>
      </c>
      <c r="M46" s="231"/>
      <c r="N46" s="231"/>
      <c r="O46" s="231"/>
      <c r="P46" s="82"/>
      <c r="Q46" s="619" t="s">
        <v>201</v>
      </c>
      <c r="R46" s="619"/>
      <c r="S46" s="619"/>
      <c r="T46" s="619"/>
      <c r="U46" s="619"/>
      <c r="V46" s="83"/>
      <c r="W46" s="82"/>
      <c r="X46" s="619" t="s">
        <v>201</v>
      </c>
      <c r="Y46" s="619"/>
      <c r="Z46" s="619"/>
      <c r="AA46" s="619"/>
      <c r="AB46" s="83"/>
      <c r="AC46" s="82"/>
      <c r="AD46" s="619" t="s">
        <v>201</v>
      </c>
      <c r="AE46" s="619"/>
      <c r="AF46" s="619"/>
      <c r="AG46" s="619"/>
      <c r="AH46" s="619"/>
      <c r="AI46" s="83"/>
      <c r="AJ46" s="82"/>
      <c r="AK46" s="619" t="s">
        <v>201</v>
      </c>
      <c r="AL46" s="619"/>
      <c r="AM46" s="619"/>
      <c r="AN46" s="619"/>
      <c r="AO46" s="83"/>
      <c r="AP46" s="82"/>
      <c r="AQ46" s="619" t="s">
        <v>201</v>
      </c>
      <c r="AR46" s="619"/>
      <c r="AS46" s="619"/>
      <c r="AT46" s="619"/>
      <c r="AU46" s="619"/>
      <c r="AV46" s="83"/>
      <c r="AW46" s="82"/>
      <c r="AX46" s="619" t="s">
        <v>201</v>
      </c>
      <c r="AY46" s="619"/>
      <c r="AZ46" s="619"/>
      <c r="BA46" s="619"/>
      <c r="BB46" s="619"/>
      <c r="BC46" s="83"/>
      <c r="BD46" s="82"/>
      <c r="BE46" s="619" t="s">
        <v>201</v>
      </c>
      <c r="BF46" s="619"/>
      <c r="BG46" s="619"/>
      <c r="BH46" s="619"/>
      <c r="BI46" s="83"/>
      <c r="BJ46" s="166"/>
      <c r="BK46" s="610" t="s">
        <v>201</v>
      </c>
      <c r="BL46" s="610"/>
      <c r="BM46" s="610"/>
      <c r="BN46" s="610"/>
      <c r="BO46" s="610"/>
      <c r="BP46" s="610"/>
      <c r="BQ46" s="610"/>
      <c r="BR46" s="167"/>
      <c r="BS46" s="84"/>
      <c r="BT46" s="84"/>
      <c r="BU46" s="42"/>
    </row>
    <row r="47" spans="1:73" ht="27" customHeight="1">
      <c r="A47" s="621" t="s">
        <v>356</v>
      </c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231">
        <v>4290</v>
      </c>
      <c r="M47" s="231"/>
      <c r="N47" s="231"/>
      <c r="O47" s="231"/>
      <c r="P47" s="82"/>
      <c r="Q47" s="619" t="s">
        <v>201</v>
      </c>
      <c r="R47" s="619"/>
      <c r="S47" s="619"/>
      <c r="T47" s="619"/>
      <c r="U47" s="619"/>
      <c r="V47" s="83"/>
      <c r="W47" s="82"/>
      <c r="X47" s="619" t="s">
        <v>201</v>
      </c>
      <c r="Y47" s="619"/>
      <c r="Z47" s="619"/>
      <c r="AA47" s="619"/>
      <c r="AB47" s="83"/>
      <c r="AC47" s="82"/>
      <c r="AD47" s="619" t="s">
        <v>201</v>
      </c>
      <c r="AE47" s="619"/>
      <c r="AF47" s="619"/>
      <c r="AG47" s="619"/>
      <c r="AH47" s="619"/>
      <c r="AI47" s="83"/>
      <c r="AJ47" s="82" t="s">
        <v>91</v>
      </c>
      <c r="AK47" s="619">
        <v>1</v>
      </c>
      <c r="AL47" s="619"/>
      <c r="AM47" s="619"/>
      <c r="AN47" s="619"/>
      <c r="AO47" s="83" t="s">
        <v>90</v>
      </c>
      <c r="AP47" s="82"/>
      <c r="AQ47" s="619" t="s">
        <v>201</v>
      </c>
      <c r="AR47" s="619"/>
      <c r="AS47" s="619"/>
      <c r="AT47" s="619"/>
      <c r="AU47" s="619"/>
      <c r="AV47" s="83"/>
      <c r="AW47" s="82"/>
      <c r="AX47" s="619" t="s">
        <v>201</v>
      </c>
      <c r="AY47" s="619"/>
      <c r="AZ47" s="619"/>
      <c r="BA47" s="619"/>
      <c r="BB47" s="619"/>
      <c r="BC47" s="83"/>
      <c r="BD47" s="82"/>
      <c r="BE47" s="619" t="s">
        <v>201</v>
      </c>
      <c r="BF47" s="619"/>
      <c r="BG47" s="619"/>
      <c r="BH47" s="619"/>
      <c r="BI47" s="83"/>
      <c r="BJ47" s="166" t="s">
        <v>91</v>
      </c>
      <c r="BK47" s="610">
        <f t="shared" si="0"/>
        <v>1</v>
      </c>
      <c r="BL47" s="610"/>
      <c r="BM47" s="610"/>
      <c r="BN47" s="610"/>
      <c r="BO47" s="610"/>
      <c r="BP47" s="610"/>
      <c r="BQ47" s="610"/>
      <c r="BR47" s="167" t="s">
        <v>90</v>
      </c>
      <c r="BS47" s="84"/>
      <c r="BT47" s="84"/>
      <c r="BU47" s="42"/>
    </row>
    <row r="48" spans="1:73" ht="27" customHeight="1">
      <c r="A48" s="621" t="s">
        <v>356</v>
      </c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231">
        <v>4291</v>
      </c>
      <c r="M48" s="231"/>
      <c r="N48" s="231"/>
      <c r="O48" s="231"/>
      <c r="P48" s="82"/>
      <c r="Q48" s="619" t="s">
        <v>201</v>
      </c>
      <c r="R48" s="619"/>
      <c r="S48" s="619"/>
      <c r="T48" s="619"/>
      <c r="U48" s="619"/>
      <c r="V48" s="83"/>
      <c r="W48" s="82"/>
      <c r="X48" s="619" t="s">
        <v>201</v>
      </c>
      <c r="Y48" s="619"/>
      <c r="Z48" s="619"/>
      <c r="AA48" s="619"/>
      <c r="AB48" s="83"/>
      <c r="AC48" s="82"/>
      <c r="AD48" s="619" t="s">
        <v>201</v>
      </c>
      <c r="AE48" s="619"/>
      <c r="AF48" s="619"/>
      <c r="AG48" s="619"/>
      <c r="AH48" s="619"/>
      <c r="AI48" s="83"/>
      <c r="AJ48" s="82"/>
      <c r="AK48" s="619" t="s">
        <v>201</v>
      </c>
      <c r="AL48" s="619"/>
      <c r="AM48" s="619"/>
      <c r="AN48" s="619"/>
      <c r="AO48" s="83"/>
      <c r="AP48" s="82"/>
      <c r="AQ48" s="619" t="s">
        <v>201</v>
      </c>
      <c r="AR48" s="619"/>
      <c r="AS48" s="619"/>
      <c r="AT48" s="619"/>
      <c r="AU48" s="619"/>
      <c r="AV48" s="83"/>
      <c r="AW48" s="82"/>
      <c r="AX48" s="619" t="s">
        <v>201</v>
      </c>
      <c r="AY48" s="619"/>
      <c r="AZ48" s="619"/>
      <c r="BA48" s="619"/>
      <c r="BB48" s="619"/>
      <c r="BC48" s="83"/>
      <c r="BD48" s="82"/>
      <c r="BE48" s="619" t="s">
        <v>201</v>
      </c>
      <c r="BF48" s="619"/>
      <c r="BG48" s="619"/>
      <c r="BH48" s="619"/>
      <c r="BI48" s="83"/>
      <c r="BJ48" s="166"/>
      <c r="BK48" s="610" t="s">
        <v>201</v>
      </c>
      <c r="BL48" s="610"/>
      <c r="BM48" s="610"/>
      <c r="BN48" s="610"/>
      <c r="BO48" s="610"/>
      <c r="BP48" s="610"/>
      <c r="BQ48" s="610"/>
      <c r="BR48" s="167"/>
      <c r="BS48" s="84"/>
      <c r="BT48" s="84"/>
      <c r="BU48" s="42"/>
    </row>
    <row r="49" spans="1:73" ht="27" customHeight="1">
      <c r="A49" s="620" t="s">
        <v>357</v>
      </c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286">
        <v>4295</v>
      </c>
      <c r="M49" s="286"/>
      <c r="N49" s="286"/>
      <c r="O49" s="286"/>
      <c r="P49" s="166" t="s">
        <v>91</v>
      </c>
      <c r="Q49" s="610">
        <v>11</v>
      </c>
      <c r="R49" s="610"/>
      <c r="S49" s="610"/>
      <c r="T49" s="610"/>
      <c r="U49" s="610"/>
      <c r="V49" s="167" t="s">
        <v>90</v>
      </c>
      <c r="W49" s="166"/>
      <c r="X49" s="610" t="s">
        <v>201</v>
      </c>
      <c r="Y49" s="610"/>
      <c r="Z49" s="610"/>
      <c r="AA49" s="610"/>
      <c r="AB49" s="167"/>
      <c r="AC49" s="166"/>
      <c r="AD49" s="610" t="s">
        <v>201</v>
      </c>
      <c r="AE49" s="610"/>
      <c r="AF49" s="610"/>
      <c r="AG49" s="610"/>
      <c r="AH49" s="610"/>
      <c r="AI49" s="167"/>
      <c r="AJ49" s="166"/>
      <c r="AK49" s="610">
        <v>1931</v>
      </c>
      <c r="AL49" s="610"/>
      <c r="AM49" s="610"/>
      <c r="AN49" s="610"/>
      <c r="AO49" s="167"/>
      <c r="AP49" s="166"/>
      <c r="AQ49" s="610">
        <v>879</v>
      </c>
      <c r="AR49" s="610"/>
      <c r="AS49" s="610"/>
      <c r="AT49" s="610"/>
      <c r="AU49" s="610"/>
      <c r="AV49" s="167"/>
      <c r="AW49" s="166"/>
      <c r="AX49" s="610" t="s">
        <v>201</v>
      </c>
      <c r="AY49" s="610"/>
      <c r="AZ49" s="610"/>
      <c r="BA49" s="610"/>
      <c r="BB49" s="610"/>
      <c r="BC49" s="167"/>
      <c r="BD49" s="166"/>
      <c r="BE49" s="610" t="s">
        <v>201</v>
      </c>
      <c r="BF49" s="610"/>
      <c r="BG49" s="610"/>
      <c r="BH49" s="610"/>
      <c r="BI49" s="167"/>
      <c r="BJ49" s="166"/>
      <c r="BK49" s="610">
        <v>2799</v>
      </c>
      <c r="BL49" s="610"/>
      <c r="BM49" s="610"/>
      <c r="BN49" s="610"/>
      <c r="BO49" s="610"/>
      <c r="BP49" s="610"/>
      <c r="BQ49" s="610"/>
      <c r="BR49" s="167"/>
      <c r="BS49" s="84"/>
      <c r="BT49" s="84"/>
      <c r="BU49" s="42"/>
    </row>
    <row r="50" spans="1:73" ht="13.5" customHeight="1">
      <c r="A50" s="611" t="s">
        <v>320</v>
      </c>
      <c r="B50" s="612"/>
      <c r="C50" s="612"/>
      <c r="D50" s="612"/>
      <c r="E50" s="612"/>
      <c r="F50" s="612"/>
      <c r="G50" s="612"/>
      <c r="H50" s="612"/>
      <c r="I50" s="612"/>
      <c r="J50" s="612"/>
      <c r="K50" s="613"/>
      <c r="L50" s="614">
        <v>4300</v>
      </c>
      <c r="M50" s="615"/>
      <c r="N50" s="615"/>
      <c r="O50" s="616"/>
      <c r="P50" s="600"/>
      <c r="Q50" s="602">
        <v>57</v>
      </c>
      <c r="R50" s="602"/>
      <c r="S50" s="602"/>
      <c r="T50" s="602"/>
      <c r="U50" s="602"/>
      <c r="V50" s="604"/>
      <c r="W50" s="600"/>
      <c r="X50" s="602">
        <f>SUM(X20,X49)</f>
        <v>81</v>
      </c>
      <c r="Y50" s="602"/>
      <c r="Z50" s="602"/>
      <c r="AA50" s="602"/>
      <c r="AB50" s="604"/>
      <c r="AC50" s="600"/>
      <c r="AD50" s="602">
        <f>SUM(AD20,AD49)</f>
        <v>7</v>
      </c>
      <c r="AE50" s="602"/>
      <c r="AF50" s="602"/>
      <c r="AG50" s="602"/>
      <c r="AH50" s="602"/>
      <c r="AI50" s="604"/>
      <c r="AJ50" s="600"/>
      <c r="AK50" s="602">
        <f>SUM(AK20,AK49)</f>
        <v>6861</v>
      </c>
      <c r="AL50" s="602"/>
      <c r="AM50" s="602"/>
      <c r="AN50" s="602"/>
      <c r="AO50" s="604"/>
      <c r="AP50" s="600"/>
      <c r="AQ50" s="602">
        <f>SUM(AQ20,AQ49)</f>
        <v>5767</v>
      </c>
      <c r="AR50" s="602"/>
      <c r="AS50" s="602"/>
      <c r="AT50" s="602"/>
      <c r="AU50" s="602"/>
      <c r="AV50" s="604"/>
      <c r="AW50" s="600"/>
      <c r="AX50" s="602" t="s">
        <v>201</v>
      </c>
      <c r="AY50" s="602"/>
      <c r="AZ50" s="602"/>
      <c r="BA50" s="602"/>
      <c r="BB50" s="602"/>
      <c r="BC50" s="604"/>
      <c r="BD50" s="600"/>
      <c r="BE50" s="602" t="s">
        <v>201</v>
      </c>
      <c r="BF50" s="602"/>
      <c r="BG50" s="602"/>
      <c r="BH50" s="602"/>
      <c r="BI50" s="604"/>
      <c r="BJ50" s="600"/>
      <c r="BK50" s="602">
        <f t="shared" si="0"/>
        <v>12773</v>
      </c>
      <c r="BL50" s="602"/>
      <c r="BM50" s="602"/>
      <c r="BN50" s="602"/>
      <c r="BO50" s="602"/>
      <c r="BP50" s="602"/>
      <c r="BQ50" s="602"/>
      <c r="BR50" s="604"/>
      <c r="BS50" s="85"/>
      <c r="BT50" s="85"/>
      <c r="BU50" s="42"/>
    </row>
    <row r="51" spans="1:73" ht="13.5" customHeight="1">
      <c r="A51" s="606" t="s">
        <v>358</v>
      </c>
      <c r="B51" s="607"/>
      <c r="C51" s="607"/>
      <c r="D51" s="607"/>
      <c r="E51" s="607"/>
      <c r="F51" s="607"/>
      <c r="G51" s="607"/>
      <c r="H51" s="607"/>
      <c r="I51" s="607"/>
      <c r="J51" s="607"/>
      <c r="K51" s="608"/>
      <c r="L51" s="617"/>
      <c r="M51" s="488"/>
      <c r="N51" s="488"/>
      <c r="O51" s="618"/>
      <c r="P51" s="601"/>
      <c r="Q51" s="603"/>
      <c r="R51" s="603"/>
      <c r="S51" s="603"/>
      <c r="T51" s="603"/>
      <c r="U51" s="603"/>
      <c r="V51" s="605"/>
      <c r="W51" s="601"/>
      <c r="X51" s="603"/>
      <c r="Y51" s="603"/>
      <c r="Z51" s="603"/>
      <c r="AA51" s="603"/>
      <c r="AB51" s="605"/>
      <c r="AC51" s="601"/>
      <c r="AD51" s="603"/>
      <c r="AE51" s="603"/>
      <c r="AF51" s="603"/>
      <c r="AG51" s="603"/>
      <c r="AH51" s="603"/>
      <c r="AI51" s="605"/>
      <c r="AJ51" s="601"/>
      <c r="AK51" s="603"/>
      <c r="AL51" s="603"/>
      <c r="AM51" s="603"/>
      <c r="AN51" s="603"/>
      <c r="AO51" s="605"/>
      <c r="AP51" s="601"/>
      <c r="AQ51" s="603"/>
      <c r="AR51" s="603"/>
      <c r="AS51" s="603"/>
      <c r="AT51" s="603"/>
      <c r="AU51" s="603"/>
      <c r="AV51" s="605"/>
      <c r="AW51" s="601"/>
      <c r="AX51" s="603"/>
      <c r="AY51" s="603"/>
      <c r="AZ51" s="603"/>
      <c r="BA51" s="603"/>
      <c r="BB51" s="603"/>
      <c r="BC51" s="605"/>
      <c r="BD51" s="601"/>
      <c r="BE51" s="603"/>
      <c r="BF51" s="603"/>
      <c r="BG51" s="603"/>
      <c r="BH51" s="603"/>
      <c r="BI51" s="605"/>
      <c r="BJ51" s="601"/>
      <c r="BK51" s="603"/>
      <c r="BL51" s="603"/>
      <c r="BM51" s="603"/>
      <c r="BN51" s="603"/>
      <c r="BO51" s="603"/>
      <c r="BP51" s="603"/>
      <c r="BQ51" s="603"/>
      <c r="BR51" s="605"/>
      <c r="BS51" s="85"/>
      <c r="BT51" s="85"/>
      <c r="BU51" s="42"/>
    </row>
    <row r="52" spans="2:73" ht="19.5" customHeight="1">
      <c r="B52" s="55"/>
      <c r="C52" s="86"/>
      <c r="D52" s="86"/>
      <c r="E52" s="86"/>
      <c r="F52" s="86"/>
      <c r="G52" s="86"/>
      <c r="H52" s="86"/>
      <c r="I52" s="86"/>
      <c r="J52" s="86"/>
      <c r="K52" s="86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E52" s="87"/>
      <c r="AF52" s="87"/>
      <c r="AG52" s="87"/>
      <c r="AH52" s="87"/>
      <c r="AI52" s="87"/>
      <c r="AJ52" s="87"/>
      <c r="AK52" s="87"/>
      <c r="AL52" s="87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54"/>
      <c r="BT52" s="54"/>
      <c r="BU52" s="42"/>
    </row>
    <row r="53" spans="2:73" ht="13.5" customHeight="1">
      <c r="B53" s="609" t="s">
        <v>84</v>
      </c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45"/>
      <c r="N53" s="45"/>
      <c r="O53" s="45"/>
      <c r="P53" s="45"/>
      <c r="Q53" s="45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5"/>
      <c r="AH53" s="45"/>
      <c r="AI53" s="690" t="s">
        <v>750</v>
      </c>
      <c r="AJ53" s="690"/>
      <c r="AK53" s="690"/>
      <c r="AL53" s="690"/>
      <c r="AM53" s="690"/>
      <c r="AN53" s="690"/>
      <c r="AO53" s="690"/>
      <c r="AP53" s="690"/>
      <c r="AQ53" s="690"/>
      <c r="AR53" s="690"/>
      <c r="AS53" s="690"/>
      <c r="AT53" s="690"/>
      <c r="AU53" s="690"/>
      <c r="AV53" s="690"/>
      <c r="AW53" s="690"/>
      <c r="AX53" s="690"/>
      <c r="AY53" s="690"/>
      <c r="AZ53" s="690"/>
      <c r="BA53" s="690"/>
      <c r="BB53" s="690"/>
      <c r="BC53" s="690"/>
      <c r="BD53" s="690"/>
      <c r="BE53" s="690"/>
      <c r="BF53" s="690"/>
      <c r="BG53" s="690"/>
      <c r="BH53" s="690"/>
      <c r="BI53" s="690"/>
      <c r="BJ53" s="42"/>
      <c r="BK53" s="42"/>
      <c r="BL53" s="42"/>
      <c r="BM53" s="42"/>
      <c r="BN53" s="42"/>
      <c r="BO53" s="42"/>
      <c r="BP53" s="42"/>
      <c r="BQ53" s="42"/>
      <c r="BR53" s="42"/>
      <c r="BS53" s="54"/>
      <c r="BT53" s="54"/>
      <c r="BU53" s="42"/>
    </row>
    <row r="54" spans="1:73" ht="8.25" customHeight="1">
      <c r="A54" s="88"/>
      <c r="B54" s="55"/>
      <c r="C54" s="89"/>
      <c r="D54" s="89"/>
      <c r="E54" s="89"/>
      <c r="F54" s="89"/>
      <c r="G54" s="89"/>
      <c r="H54" s="89"/>
      <c r="I54" s="89"/>
      <c r="J54" s="89"/>
      <c r="K54" s="89"/>
      <c r="L54" s="45"/>
      <c r="M54" s="45"/>
      <c r="N54" s="45"/>
      <c r="O54" s="45"/>
      <c r="P54" s="45"/>
      <c r="Q54" s="45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45"/>
      <c r="AH54" s="45"/>
      <c r="AI54" s="598"/>
      <c r="AJ54" s="598"/>
      <c r="AK54" s="598"/>
      <c r="AL54" s="598"/>
      <c r="AM54" s="598"/>
      <c r="AN54" s="598"/>
      <c r="AO54" s="598"/>
      <c r="AP54" s="598"/>
      <c r="AQ54" s="598"/>
      <c r="AR54" s="598"/>
      <c r="AS54" s="598"/>
      <c r="AT54" s="598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54"/>
      <c r="BT54" s="54"/>
      <c r="BU54" s="42"/>
    </row>
    <row r="55" spans="2:73" ht="17.25" customHeight="1">
      <c r="B55" s="599" t="s">
        <v>85</v>
      </c>
      <c r="C55" s="599"/>
      <c r="D55" s="599"/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45"/>
      <c r="P55" s="45"/>
      <c r="Q55" s="45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5"/>
      <c r="AH55" s="45"/>
      <c r="AI55" s="690" t="s">
        <v>751</v>
      </c>
      <c r="AJ55" s="690"/>
      <c r="AK55" s="690"/>
      <c r="AL55" s="690"/>
      <c r="AM55" s="690"/>
      <c r="AN55" s="690"/>
      <c r="AO55" s="690"/>
      <c r="AP55" s="690"/>
      <c r="AQ55" s="690"/>
      <c r="AR55" s="690"/>
      <c r="AS55" s="690"/>
      <c r="AT55" s="690"/>
      <c r="AU55" s="690"/>
      <c r="AV55" s="690"/>
      <c r="AW55" s="690"/>
      <c r="AX55" s="690"/>
      <c r="AY55" s="690"/>
      <c r="AZ55" s="690"/>
      <c r="BA55" s="690"/>
      <c r="BB55" s="690"/>
      <c r="BC55" s="690"/>
      <c r="BD55" s="690"/>
      <c r="BE55" s="690"/>
      <c r="BF55" s="690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54"/>
      <c r="BT55" s="54"/>
      <c r="BU55" s="42"/>
    </row>
    <row r="56" spans="2:73" ht="13.5" customHeight="1">
      <c r="B56" s="55"/>
      <c r="C56" s="90"/>
      <c r="D56" s="90"/>
      <c r="E56" s="90"/>
      <c r="F56" s="90"/>
      <c r="G56" s="90"/>
      <c r="H56" s="90"/>
      <c r="I56" s="90"/>
      <c r="J56" s="90"/>
      <c r="K56" s="90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  <c r="AN56" s="44"/>
      <c r="AO56" s="44"/>
      <c r="AP56" s="44"/>
      <c r="AQ56" s="44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54"/>
      <c r="BT56" s="54"/>
      <c r="BU56" s="42"/>
    </row>
    <row r="57" spans="2:73" ht="13.5" customHeight="1">
      <c r="B57" s="55"/>
      <c r="C57" s="91"/>
      <c r="D57" s="91"/>
      <c r="E57" s="91"/>
      <c r="F57" s="91"/>
      <c r="G57" s="91"/>
      <c r="H57" s="91"/>
      <c r="I57" s="91"/>
      <c r="J57" s="91"/>
      <c r="K57" s="91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2"/>
      <c r="AN57" s="42"/>
      <c r="AO57" s="42"/>
      <c r="AP57" s="42"/>
      <c r="AQ57" s="42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89"/>
      <c r="BT57" s="89"/>
      <c r="BU57" s="45"/>
    </row>
    <row r="58" spans="3:73" ht="13.5" customHeight="1">
      <c r="C58" s="55"/>
      <c r="D58" s="55"/>
      <c r="E58" s="55"/>
      <c r="F58" s="55"/>
      <c r="G58" s="55"/>
      <c r="H58" s="55"/>
      <c r="I58" s="55"/>
      <c r="J58" s="55"/>
      <c r="K58" s="5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5"/>
      <c r="BT58" s="55"/>
      <c r="BU58" s="5"/>
    </row>
    <row r="59" spans="3:73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5"/>
      <c r="BT59" s="55"/>
      <c r="BU59" s="5"/>
    </row>
    <row r="60" spans="3:73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5"/>
      <c r="BT60" s="55"/>
      <c r="BU60" s="5"/>
    </row>
    <row r="61" spans="3:73" ht="13.5" customHeight="1">
      <c r="C61" s="55"/>
      <c r="D61" s="55"/>
      <c r="E61" s="55"/>
      <c r="F61" s="55"/>
      <c r="G61" s="55"/>
      <c r="H61" s="55"/>
      <c r="I61" s="55"/>
      <c r="J61" s="55"/>
      <c r="K61" s="5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5"/>
      <c r="BT61" s="55"/>
      <c r="BU61" s="5"/>
    </row>
    <row r="62" spans="3:73" ht="13.5" customHeight="1">
      <c r="C62" s="55"/>
      <c r="D62" s="55"/>
      <c r="E62" s="55"/>
      <c r="F62" s="55"/>
      <c r="G62" s="55"/>
      <c r="H62" s="55"/>
      <c r="I62" s="55"/>
      <c r="J62" s="55"/>
      <c r="K62" s="5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5"/>
      <c r="BT62" s="55"/>
      <c r="BU62" s="5"/>
    </row>
    <row r="63" spans="3:73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5"/>
      <c r="BT63" s="55"/>
      <c r="BU63" s="5"/>
    </row>
    <row r="64" spans="3:73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5"/>
      <c r="BT64" s="55"/>
      <c r="BU64" s="5"/>
    </row>
    <row r="65" spans="3:73" ht="13.5" customHeight="1">
      <c r="C65" s="55"/>
      <c r="D65" s="55"/>
      <c r="E65" s="55"/>
      <c r="F65" s="55"/>
      <c r="G65" s="55"/>
      <c r="H65" s="55"/>
      <c r="I65" s="55"/>
      <c r="J65" s="55"/>
      <c r="K65" s="5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5"/>
      <c r="BT65" s="55"/>
      <c r="BU65" s="5"/>
    </row>
    <row r="66" spans="3:73" ht="13.5" customHeight="1">
      <c r="C66" s="55"/>
      <c r="D66" s="55"/>
      <c r="E66" s="55"/>
      <c r="F66" s="55"/>
      <c r="G66" s="55"/>
      <c r="H66" s="55"/>
      <c r="I66" s="55"/>
      <c r="J66" s="55"/>
      <c r="K66" s="5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5"/>
      <c r="BT66" s="55"/>
      <c r="BU66" s="5"/>
    </row>
    <row r="67" spans="3:73" ht="13.5" customHeight="1">
      <c r="C67" s="55"/>
      <c r="D67" s="55"/>
      <c r="E67" s="55"/>
      <c r="F67" s="55"/>
      <c r="G67" s="55"/>
      <c r="H67" s="55"/>
      <c r="I67" s="55"/>
      <c r="J67" s="55"/>
      <c r="K67" s="5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5"/>
      <c r="BT67" s="55"/>
      <c r="BU67" s="5"/>
    </row>
    <row r="68" spans="3:73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5"/>
      <c r="BT68" s="55"/>
      <c r="BU68" s="5"/>
    </row>
    <row r="69" spans="3:73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5"/>
      <c r="BT69" s="55"/>
      <c r="BU69" s="5"/>
    </row>
    <row r="70" spans="3:73" ht="13.5" customHeight="1">
      <c r="C70" s="55"/>
      <c r="D70" s="55"/>
      <c r="E70" s="55"/>
      <c r="F70" s="55"/>
      <c r="G70" s="55"/>
      <c r="H70" s="55"/>
      <c r="I70" s="55"/>
      <c r="J70" s="55"/>
      <c r="K70" s="5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5"/>
      <c r="BT70" s="55"/>
      <c r="BU70" s="5"/>
    </row>
    <row r="71" spans="3:73" ht="13.5" customHeight="1">
      <c r="C71" s="55"/>
      <c r="D71" s="55"/>
      <c r="E71" s="55"/>
      <c r="F71" s="55"/>
      <c r="G71" s="55"/>
      <c r="H71" s="55"/>
      <c r="I71" s="55"/>
      <c r="J71" s="55"/>
      <c r="K71" s="5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5"/>
      <c r="BT71" s="55"/>
      <c r="BU71" s="5"/>
    </row>
    <row r="72" spans="3:73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5"/>
      <c r="BT72" s="55"/>
      <c r="BU72" s="5"/>
    </row>
    <row r="73" spans="3:73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5"/>
      <c r="BT73" s="55"/>
      <c r="BU73" s="5"/>
    </row>
    <row r="74" spans="3:73" ht="13.5" customHeight="1">
      <c r="C74" s="55"/>
      <c r="D74" s="55"/>
      <c r="E74" s="55"/>
      <c r="F74" s="55"/>
      <c r="G74" s="55"/>
      <c r="H74" s="55"/>
      <c r="I74" s="55"/>
      <c r="J74" s="55"/>
      <c r="K74" s="5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5"/>
      <c r="BT74" s="55"/>
      <c r="BU74" s="5"/>
    </row>
    <row r="75" spans="3:73" ht="13.5" customHeight="1">
      <c r="C75" s="55"/>
      <c r="D75" s="55"/>
      <c r="E75" s="55"/>
      <c r="F75" s="55"/>
      <c r="G75" s="55"/>
      <c r="H75" s="55"/>
      <c r="I75" s="55"/>
      <c r="J75" s="55"/>
      <c r="K75" s="5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5"/>
      <c r="BT75" s="55"/>
      <c r="BU75" s="5"/>
    </row>
    <row r="76" spans="3:73" ht="13.5" customHeight="1">
      <c r="C76" s="55"/>
      <c r="D76" s="55"/>
      <c r="E76" s="55"/>
      <c r="F76" s="55"/>
      <c r="G76" s="55"/>
      <c r="H76" s="55"/>
      <c r="I76" s="55"/>
      <c r="J76" s="55"/>
      <c r="K76" s="5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5"/>
      <c r="BT76" s="55"/>
      <c r="BU76" s="5"/>
    </row>
    <row r="77" spans="3:73" ht="13.5" customHeight="1">
      <c r="C77" s="55"/>
      <c r="D77" s="55"/>
      <c r="E77" s="55"/>
      <c r="F77" s="55"/>
      <c r="G77" s="55"/>
      <c r="H77" s="55"/>
      <c r="I77" s="55"/>
      <c r="J77" s="55"/>
      <c r="K77" s="5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5"/>
      <c r="BT77" s="55"/>
      <c r="BU77" s="5"/>
    </row>
    <row r="78" spans="3:73" ht="13.5" customHeight="1">
      <c r="C78" s="55"/>
      <c r="D78" s="55"/>
      <c r="E78" s="55"/>
      <c r="F78" s="55"/>
      <c r="G78" s="55"/>
      <c r="H78" s="55"/>
      <c r="I78" s="55"/>
      <c r="J78" s="55"/>
      <c r="K78" s="5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5"/>
      <c r="BT78" s="55"/>
      <c r="BU78" s="5"/>
    </row>
    <row r="79" spans="3:73" ht="13.5" customHeight="1">
      <c r="C79" s="55"/>
      <c r="D79" s="55"/>
      <c r="E79" s="55"/>
      <c r="F79" s="55"/>
      <c r="G79" s="55"/>
      <c r="H79" s="55"/>
      <c r="I79" s="55"/>
      <c r="J79" s="55"/>
      <c r="K79" s="5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5"/>
      <c r="BT79" s="55"/>
      <c r="BU79" s="5"/>
    </row>
    <row r="80" spans="3:73" ht="13.5" customHeight="1">
      <c r="C80" s="55"/>
      <c r="D80" s="55"/>
      <c r="E80" s="55"/>
      <c r="F80" s="55"/>
      <c r="G80" s="55"/>
      <c r="H80" s="55"/>
      <c r="I80" s="55"/>
      <c r="J80" s="55"/>
      <c r="K80" s="5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5"/>
      <c r="BT80" s="55"/>
      <c r="BU80" s="5"/>
    </row>
    <row r="81" spans="3:73" ht="13.5" customHeight="1">
      <c r="C81" s="55"/>
      <c r="D81" s="55"/>
      <c r="E81" s="55"/>
      <c r="F81" s="55"/>
      <c r="G81" s="55"/>
      <c r="H81" s="55"/>
      <c r="I81" s="55"/>
      <c r="J81" s="55"/>
      <c r="K81" s="5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5"/>
      <c r="BT81" s="55"/>
      <c r="BU81" s="5"/>
    </row>
    <row r="82" spans="3:73" ht="13.5" customHeight="1">
      <c r="C82" s="55"/>
      <c r="D82" s="55"/>
      <c r="E82" s="55"/>
      <c r="F82" s="55"/>
      <c r="G82" s="55"/>
      <c r="H82" s="55"/>
      <c r="I82" s="55"/>
      <c r="J82" s="55"/>
      <c r="K82" s="5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5"/>
      <c r="BT82" s="55"/>
      <c r="BU82" s="5"/>
    </row>
    <row r="83" spans="3:73" ht="13.5" customHeight="1">
      <c r="C83" s="55"/>
      <c r="D83" s="55"/>
      <c r="E83" s="55"/>
      <c r="F83" s="55"/>
      <c r="G83" s="55"/>
      <c r="H83" s="55"/>
      <c r="I83" s="55"/>
      <c r="J83" s="55"/>
      <c r="K83" s="5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5"/>
      <c r="BT83" s="55"/>
      <c r="BU83" s="5"/>
    </row>
    <row r="84" spans="3:73" ht="13.5" customHeight="1">
      <c r="C84" s="55"/>
      <c r="D84" s="55"/>
      <c r="E84" s="55"/>
      <c r="F84" s="55"/>
      <c r="G84" s="55"/>
      <c r="H84" s="55"/>
      <c r="I84" s="55"/>
      <c r="J84" s="55"/>
      <c r="K84" s="5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5"/>
      <c r="BT84" s="55"/>
      <c r="BU84" s="5"/>
    </row>
    <row r="85" spans="3:73" ht="13.5" customHeight="1">
      <c r="C85" s="55"/>
      <c r="D85" s="55"/>
      <c r="E85" s="55"/>
      <c r="F85" s="55"/>
      <c r="G85" s="55"/>
      <c r="H85" s="55"/>
      <c r="I85" s="55"/>
      <c r="J85" s="55"/>
      <c r="K85" s="5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5"/>
      <c r="BT85" s="55"/>
      <c r="BU85" s="5"/>
    </row>
    <row r="86" spans="3:73" ht="13.5" customHeight="1">
      <c r="C86" s="55"/>
      <c r="D86" s="55"/>
      <c r="E86" s="55"/>
      <c r="F86" s="55"/>
      <c r="G86" s="55"/>
      <c r="H86" s="55"/>
      <c r="I86" s="55"/>
      <c r="J86" s="55"/>
      <c r="K86" s="5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5"/>
      <c r="BT86" s="55"/>
      <c r="BU86" s="5"/>
    </row>
    <row r="87" spans="3:73" ht="13.5" customHeight="1">
      <c r="C87" s="55"/>
      <c r="D87" s="55"/>
      <c r="E87" s="55"/>
      <c r="F87" s="55"/>
      <c r="G87" s="55"/>
      <c r="H87" s="55"/>
      <c r="I87" s="55"/>
      <c r="J87" s="55"/>
      <c r="K87" s="5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5"/>
      <c r="BT87" s="55"/>
      <c r="BU87" s="5"/>
    </row>
    <row r="88" spans="3:73" ht="13.5" customHeight="1">
      <c r="C88" s="55"/>
      <c r="D88" s="55"/>
      <c r="E88" s="55"/>
      <c r="F88" s="55"/>
      <c r="G88" s="55"/>
      <c r="H88" s="55"/>
      <c r="I88" s="55"/>
      <c r="J88" s="55"/>
      <c r="K88" s="5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5"/>
      <c r="BT88" s="55"/>
      <c r="BU88" s="5"/>
    </row>
    <row r="89" spans="3:73" ht="13.5" customHeight="1">
      <c r="C89" s="55"/>
      <c r="D89" s="55"/>
      <c r="E89" s="55"/>
      <c r="F89" s="55"/>
      <c r="G89" s="55"/>
      <c r="H89" s="55"/>
      <c r="I89" s="55"/>
      <c r="J89" s="55"/>
      <c r="K89" s="5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5"/>
      <c r="BT89" s="55"/>
      <c r="BU89" s="5"/>
    </row>
    <row r="90" spans="3:73" ht="13.5" customHeight="1">
      <c r="C90" s="55"/>
      <c r="D90" s="55"/>
      <c r="E90" s="55"/>
      <c r="F90" s="55"/>
      <c r="G90" s="55"/>
      <c r="H90" s="55"/>
      <c r="I90" s="55"/>
      <c r="J90" s="55"/>
      <c r="K90" s="5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5"/>
      <c r="BT90" s="55"/>
      <c r="BU90" s="5"/>
    </row>
    <row r="91" spans="3:73" ht="13.5" customHeight="1">
      <c r="C91" s="55"/>
      <c r="D91" s="55"/>
      <c r="E91" s="55"/>
      <c r="F91" s="55"/>
      <c r="G91" s="55"/>
      <c r="H91" s="55"/>
      <c r="I91" s="55"/>
      <c r="J91" s="55"/>
      <c r="K91" s="5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5"/>
      <c r="BT91" s="55"/>
      <c r="BU91" s="5"/>
    </row>
    <row r="92" spans="3:73" ht="13.5" customHeight="1">
      <c r="C92" s="55"/>
      <c r="D92" s="55"/>
      <c r="E92" s="55"/>
      <c r="F92" s="55"/>
      <c r="G92" s="55"/>
      <c r="H92" s="55"/>
      <c r="I92" s="55"/>
      <c r="J92" s="55"/>
      <c r="K92" s="5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5"/>
      <c r="BT92" s="55"/>
      <c r="BU92" s="5"/>
    </row>
    <row r="93" spans="3:73" ht="13.5" customHeight="1">
      <c r="C93" s="55"/>
      <c r="D93" s="55"/>
      <c r="E93" s="55"/>
      <c r="F93" s="55"/>
      <c r="G93" s="55"/>
      <c r="H93" s="55"/>
      <c r="I93" s="55"/>
      <c r="J93" s="55"/>
      <c r="K93" s="5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5"/>
      <c r="BT93" s="55"/>
      <c r="BU93" s="5"/>
    </row>
    <row r="94" spans="3:73" ht="13.5" customHeight="1">
      <c r="C94" s="55"/>
      <c r="D94" s="55"/>
      <c r="E94" s="55"/>
      <c r="F94" s="55"/>
      <c r="G94" s="55"/>
      <c r="H94" s="55"/>
      <c r="I94" s="55"/>
      <c r="J94" s="55"/>
      <c r="K94" s="5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5"/>
      <c r="BT94" s="55"/>
      <c r="BU94" s="5"/>
    </row>
    <row r="95" spans="3:73" ht="13.5" customHeight="1">
      <c r="C95" s="55"/>
      <c r="D95" s="55"/>
      <c r="E95" s="55"/>
      <c r="F95" s="55"/>
      <c r="G95" s="55"/>
      <c r="H95" s="55"/>
      <c r="I95" s="55"/>
      <c r="J95" s="55"/>
      <c r="K95" s="5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5"/>
      <c r="BT95" s="55"/>
      <c r="BU95" s="5"/>
    </row>
    <row r="96" spans="3:73" ht="13.5" customHeight="1">
      <c r="C96" s="55"/>
      <c r="D96" s="55"/>
      <c r="E96" s="55"/>
      <c r="F96" s="55"/>
      <c r="G96" s="55"/>
      <c r="H96" s="55"/>
      <c r="I96" s="55"/>
      <c r="J96" s="55"/>
      <c r="K96" s="5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5"/>
      <c r="BT96" s="55"/>
      <c r="BU96" s="5"/>
    </row>
    <row r="97" spans="3:73" ht="13.5" customHeight="1">
      <c r="C97" s="55"/>
      <c r="D97" s="55"/>
      <c r="E97" s="55"/>
      <c r="F97" s="55"/>
      <c r="G97" s="55"/>
      <c r="H97" s="55"/>
      <c r="I97" s="55"/>
      <c r="J97" s="55"/>
      <c r="K97" s="5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5"/>
      <c r="BT97" s="55"/>
      <c r="BU97" s="5"/>
    </row>
    <row r="98" spans="3:73" ht="13.5" customHeight="1">
      <c r="C98" s="55"/>
      <c r="D98" s="55"/>
      <c r="E98" s="55"/>
      <c r="F98" s="55"/>
      <c r="G98" s="55"/>
      <c r="H98" s="55"/>
      <c r="I98" s="55"/>
      <c r="J98" s="55"/>
      <c r="K98" s="5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5"/>
      <c r="BT98" s="55"/>
      <c r="BU98" s="5"/>
    </row>
    <row r="99" spans="3:73" ht="13.5" customHeight="1">
      <c r="C99" s="55"/>
      <c r="D99" s="55"/>
      <c r="E99" s="55"/>
      <c r="F99" s="55"/>
      <c r="G99" s="55"/>
      <c r="H99" s="55"/>
      <c r="I99" s="55"/>
      <c r="J99" s="55"/>
      <c r="K99" s="5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5"/>
      <c r="BT99" s="55"/>
      <c r="BU99" s="5"/>
    </row>
    <row r="100" spans="3:73" ht="13.5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5"/>
      <c r="BT100" s="55"/>
      <c r="BU100" s="5"/>
    </row>
    <row r="101" spans="3:73" ht="13.5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5"/>
      <c r="BT101" s="55"/>
      <c r="BU101" s="5"/>
    </row>
    <row r="102" spans="3:73" ht="13.5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5"/>
      <c r="BT102" s="55"/>
      <c r="BU102" s="5"/>
    </row>
    <row r="103" spans="3:73" ht="13.5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5"/>
      <c r="BT103" s="55"/>
      <c r="BU103" s="5"/>
    </row>
    <row r="104" spans="3:73" ht="13.5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5"/>
      <c r="BT104" s="55"/>
      <c r="BU104" s="5"/>
    </row>
    <row r="105" spans="3:73" ht="12.75">
      <c r="C105" s="55"/>
      <c r="D105" s="55"/>
      <c r="E105" s="55"/>
      <c r="F105" s="55"/>
      <c r="G105" s="55"/>
      <c r="H105" s="55"/>
      <c r="I105" s="55"/>
      <c r="J105" s="55"/>
      <c r="K105" s="5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5"/>
      <c r="BT105" s="55"/>
      <c r="BU105" s="5"/>
    </row>
  </sheetData>
  <sheetProtection/>
  <mergeCells count="401">
    <mergeCell ref="AI53:BI53"/>
    <mergeCell ref="AI55:BF55"/>
    <mergeCell ref="BJ2:BR2"/>
    <mergeCell ref="C3:BI3"/>
    <mergeCell ref="BJ3:BL3"/>
    <mergeCell ref="BM3:BO3"/>
    <mergeCell ref="BP3:BR3"/>
    <mergeCell ref="B4:K4"/>
    <mergeCell ref="L4:AX4"/>
    <mergeCell ref="BA4:BI4"/>
    <mergeCell ref="BJ4:BR4"/>
    <mergeCell ref="AJ12:AO12"/>
    <mergeCell ref="AP12:AV12"/>
    <mergeCell ref="K5:AX5"/>
    <mergeCell ref="C7:BR7"/>
    <mergeCell ref="AB8:AC8"/>
    <mergeCell ref="AD8:AP8"/>
    <mergeCell ref="AQ8:AS8"/>
    <mergeCell ref="AT8:AV8"/>
    <mergeCell ref="AJ13:AO13"/>
    <mergeCell ref="AP13:AV13"/>
    <mergeCell ref="AP10:AW10"/>
    <mergeCell ref="AX10:BI10"/>
    <mergeCell ref="BJ10:BR10"/>
    <mergeCell ref="A12:K12"/>
    <mergeCell ref="L12:O12"/>
    <mergeCell ref="P12:V12"/>
    <mergeCell ref="W12:AB12"/>
    <mergeCell ref="AC12:AI12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4:AJ15"/>
    <mergeCell ref="AK14:AN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X16:AA17"/>
    <mergeCell ref="AB16:AB17"/>
    <mergeCell ref="BC14:BC15"/>
    <mergeCell ref="BD14:BD15"/>
    <mergeCell ref="BE14:BH15"/>
    <mergeCell ref="BI14:BI15"/>
    <mergeCell ref="AB14:AB15"/>
    <mergeCell ref="AC14:AC15"/>
    <mergeCell ref="AD14:AH15"/>
    <mergeCell ref="AI14:AI15"/>
    <mergeCell ref="AI16:AI17"/>
    <mergeCell ref="AJ16:AJ17"/>
    <mergeCell ref="AK16:AN17"/>
    <mergeCell ref="AO16:AO17"/>
    <mergeCell ref="BR14:BR15"/>
    <mergeCell ref="A15:K15"/>
    <mergeCell ref="A16:K16"/>
    <mergeCell ref="L16:O17"/>
    <mergeCell ref="P16:P17"/>
    <mergeCell ref="Q16:U17"/>
    <mergeCell ref="AP16:AP17"/>
    <mergeCell ref="AQ16:AU17"/>
    <mergeCell ref="AV16:AV17"/>
    <mergeCell ref="AW16:AW17"/>
    <mergeCell ref="AX16:BB17"/>
    <mergeCell ref="BC16:BC17"/>
    <mergeCell ref="BD16:BD17"/>
    <mergeCell ref="BE16:BH17"/>
    <mergeCell ref="BI16:BI17"/>
    <mergeCell ref="BJ16:BJ17"/>
    <mergeCell ref="BK16:BQ17"/>
    <mergeCell ref="BR16:BR17"/>
    <mergeCell ref="A17:K17"/>
    <mergeCell ref="A18:K18"/>
    <mergeCell ref="L18:O18"/>
    <mergeCell ref="Q18:U18"/>
    <mergeCell ref="X18:AA18"/>
    <mergeCell ref="AD18:AH18"/>
    <mergeCell ref="AC16:AC17"/>
    <mergeCell ref="AD16:AH17"/>
    <mergeCell ref="V16:V17"/>
    <mergeCell ref="W16:W17"/>
    <mergeCell ref="AK18:AN18"/>
    <mergeCell ref="AQ18:AU18"/>
    <mergeCell ref="AX18:BB18"/>
    <mergeCell ref="BE18:BH18"/>
    <mergeCell ref="BK18:BQ18"/>
    <mergeCell ref="A19:K19"/>
    <mergeCell ref="L19:O19"/>
    <mergeCell ref="Q19:U19"/>
    <mergeCell ref="X19:AA19"/>
    <mergeCell ref="AD19:AH19"/>
    <mergeCell ref="AK19:AN19"/>
    <mergeCell ref="AQ19:AU19"/>
    <mergeCell ref="AX19:BB19"/>
    <mergeCell ref="BE19:BH19"/>
    <mergeCell ref="BK19:BQ19"/>
    <mergeCell ref="A20:K20"/>
    <mergeCell ref="L20:O20"/>
    <mergeCell ref="Q20:U20"/>
    <mergeCell ref="X20:AA20"/>
    <mergeCell ref="AD20:AH20"/>
    <mergeCell ref="AK20:AN20"/>
    <mergeCell ref="AQ20:AU20"/>
    <mergeCell ref="AX20:BB20"/>
    <mergeCell ref="BE20:BH20"/>
    <mergeCell ref="BK20:BQ20"/>
    <mergeCell ref="A21:K21"/>
    <mergeCell ref="L21:O21"/>
    <mergeCell ref="Q21:U21"/>
    <mergeCell ref="X21:AA21"/>
    <mergeCell ref="AD21:AH21"/>
    <mergeCell ref="AK21:AN21"/>
    <mergeCell ref="AQ21:AU21"/>
    <mergeCell ref="AX21:BB21"/>
    <mergeCell ref="BE21:BH21"/>
    <mergeCell ref="BK21:BQ21"/>
    <mergeCell ref="A22:K22"/>
    <mergeCell ref="L22:O22"/>
    <mergeCell ref="Q22:U22"/>
    <mergeCell ref="X22:AA22"/>
    <mergeCell ref="AD22:AH22"/>
    <mergeCell ref="AK22:AN22"/>
    <mergeCell ref="AQ22:AU22"/>
    <mergeCell ref="AX22:BB22"/>
    <mergeCell ref="BE22:BH22"/>
    <mergeCell ref="BK22:BQ22"/>
    <mergeCell ref="A23:K23"/>
    <mergeCell ref="L23:O23"/>
    <mergeCell ref="Q23:U23"/>
    <mergeCell ref="X23:AA23"/>
    <mergeCell ref="AD23:AH23"/>
    <mergeCell ref="AK23:AN23"/>
    <mergeCell ref="AQ23:AU23"/>
    <mergeCell ref="AX23:BB23"/>
    <mergeCell ref="BE23:BH23"/>
    <mergeCell ref="BK23:BQ23"/>
    <mergeCell ref="A24:K24"/>
    <mergeCell ref="L24:O24"/>
    <mergeCell ref="Q24:U24"/>
    <mergeCell ref="X24:AA24"/>
    <mergeCell ref="AD24:AH24"/>
    <mergeCell ref="AK24:AN24"/>
    <mergeCell ref="AQ24:AU24"/>
    <mergeCell ref="AX24:BB24"/>
    <mergeCell ref="BE24:BH24"/>
    <mergeCell ref="BK24:BQ24"/>
    <mergeCell ref="A25:K25"/>
    <mergeCell ref="L25:O25"/>
    <mergeCell ref="Q25:U25"/>
    <mergeCell ref="X25:AA25"/>
    <mergeCell ref="AD25:AH25"/>
    <mergeCell ref="AK25:AN25"/>
    <mergeCell ref="AQ25:AU25"/>
    <mergeCell ref="AX25:BB25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BE26:BH26"/>
    <mergeCell ref="BK26:BQ26"/>
    <mergeCell ref="A27:K27"/>
    <mergeCell ref="L27:O27"/>
    <mergeCell ref="Q27:U27"/>
    <mergeCell ref="X27:AA27"/>
    <mergeCell ref="AD27:AH27"/>
    <mergeCell ref="AK27:AN27"/>
    <mergeCell ref="AQ27:AU27"/>
    <mergeCell ref="AX27:BB27"/>
    <mergeCell ref="BE27:BH27"/>
    <mergeCell ref="BK27:BQ27"/>
    <mergeCell ref="A28:K28"/>
    <mergeCell ref="L28:O29"/>
    <mergeCell ref="A29:K29"/>
    <mergeCell ref="Q29:U29"/>
    <mergeCell ref="X29:AA29"/>
    <mergeCell ref="AD29:AH29"/>
    <mergeCell ref="AK29:AN29"/>
    <mergeCell ref="AQ29:AU29"/>
    <mergeCell ref="AX29:BB29"/>
    <mergeCell ref="BE29:BH29"/>
    <mergeCell ref="BK29:BQ29"/>
    <mergeCell ref="A30:K30"/>
    <mergeCell ref="L30:O30"/>
    <mergeCell ref="Q30:U30"/>
    <mergeCell ref="X30:AA30"/>
    <mergeCell ref="AD30:AH30"/>
    <mergeCell ref="AK30:AN30"/>
    <mergeCell ref="AQ30:AU30"/>
    <mergeCell ref="AX30:BB30"/>
    <mergeCell ref="BE30:BH30"/>
    <mergeCell ref="BK30:BQ30"/>
    <mergeCell ref="A33:K33"/>
    <mergeCell ref="L33:O33"/>
    <mergeCell ref="P33:V33"/>
    <mergeCell ref="W33:AB33"/>
    <mergeCell ref="AC33:AI33"/>
    <mergeCell ref="AJ33:AO33"/>
    <mergeCell ref="AP33:AV33"/>
    <mergeCell ref="AW33:BC33"/>
    <mergeCell ref="BD33:BI33"/>
    <mergeCell ref="BJ33:BR33"/>
    <mergeCell ref="A34:K34"/>
    <mergeCell ref="L34:O34"/>
    <mergeCell ref="Q34:U34"/>
    <mergeCell ref="X34:AA34"/>
    <mergeCell ref="AD34:AH34"/>
    <mergeCell ref="AK34:AN34"/>
    <mergeCell ref="AQ34:AU34"/>
    <mergeCell ref="AX34:BB34"/>
    <mergeCell ref="BE34:BH34"/>
    <mergeCell ref="BK34:BQ34"/>
    <mergeCell ref="A35:K35"/>
    <mergeCell ref="L35:O35"/>
    <mergeCell ref="Q35:U35"/>
    <mergeCell ref="X35:AA35"/>
    <mergeCell ref="AD35:AH35"/>
    <mergeCell ref="AK35:AN35"/>
    <mergeCell ref="AQ35:AU35"/>
    <mergeCell ref="AX35:BB35"/>
    <mergeCell ref="BE35:BH35"/>
    <mergeCell ref="BK35:BQ35"/>
    <mergeCell ref="A36:K36"/>
    <mergeCell ref="L36:O36"/>
    <mergeCell ref="Q36:U36"/>
    <mergeCell ref="X36:AA36"/>
    <mergeCell ref="AD36:AH36"/>
    <mergeCell ref="AK36:AN36"/>
    <mergeCell ref="AQ36:AU36"/>
    <mergeCell ref="AX36:BB36"/>
    <mergeCell ref="BE36:BH36"/>
    <mergeCell ref="BK36:BQ36"/>
    <mergeCell ref="A37:K37"/>
    <mergeCell ref="L37:O37"/>
    <mergeCell ref="Q37:U37"/>
    <mergeCell ref="X37:AA37"/>
    <mergeCell ref="AD37:AH37"/>
    <mergeCell ref="AK37:AN37"/>
    <mergeCell ref="AQ37:AU37"/>
    <mergeCell ref="AX37:BB37"/>
    <mergeCell ref="BE37:BH37"/>
    <mergeCell ref="BK37:BQ37"/>
    <mergeCell ref="A38:K38"/>
    <mergeCell ref="L38:O39"/>
    <mergeCell ref="BK38:BQ38"/>
    <mergeCell ref="A39:K39"/>
    <mergeCell ref="Q39:U39"/>
    <mergeCell ref="X39:AA39"/>
    <mergeCell ref="AD39:AH39"/>
    <mergeCell ref="AK39:AN39"/>
    <mergeCell ref="AQ39:AU39"/>
    <mergeCell ref="AX39:BB39"/>
    <mergeCell ref="BE39:BH39"/>
    <mergeCell ref="BK39:BQ39"/>
    <mergeCell ref="A40:K40"/>
    <mergeCell ref="L40:O40"/>
    <mergeCell ref="Q40:U40"/>
    <mergeCell ref="X40:AA40"/>
    <mergeCell ref="AD40:AH40"/>
    <mergeCell ref="AK40:AN40"/>
    <mergeCell ref="AQ40:AU40"/>
    <mergeCell ref="AX40:BB40"/>
    <mergeCell ref="BE40:BH40"/>
    <mergeCell ref="BK40:BQ40"/>
    <mergeCell ref="A41:K41"/>
    <mergeCell ref="L41:O42"/>
    <mergeCell ref="A42:K42"/>
    <mergeCell ref="Q42:U42"/>
    <mergeCell ref="X42:AA42"/>
    <mergeCell ref="AD42:AH42"/>
    <mergeCell ref="AK42:AN42"/>
    <mergeCell ref="AQ42:AU42"/>
    <mergeCell ref="AX42:BB42"/>
    <mergeCell ref="BE42:BH42"/>
    <mergeCell ref="BK42:BQ42"/>
    <mergeCell ref="A43:K43"/>
    <mergeCell ref="L43:O43"/>
    <mergeCell ref="Q43:U43"/>
    <mergeCell ref="X43:AA43"/>
    <mergeCell ref="AD43:AH43"/>
    <mergeCell ref="AK43:AN43"/>
    <mergeCell ref="AQ43:AU43"/>
    <mergeCell ref="AX43:BB43"/>
    <mergeCell ref="BE43:BH43"/>
    <mergeCell ref="BK43:BQ43"/>
    <mergeCell ref="A44:K44"/>
    <mergeCell ref="L44:O44"/>
    <mergeCell ref="Q44:U44"/>
    <mergeCell ref="X44:AA44"/>
    <mergeCell ref="AD44:AH44"/>
    <mergeCell ref="AK44:AN44"/>
    <mergeCell ref="AQ44:AU44"/>
    <mergeCell ref="AX44:BB44"/>
    <mergeCell ref="BE44:BH44"/>
    <mergeCell ref="BK44:BQ44"/>
    <mergeCell ref="A45:K45"/>
    <mergeCell ref="L45:O45"/>
    <mergeCell ref="Q45:U45"/>
    <mergeCell ref="X45:AA45"/>
    <mergeCell ref="AD45:AH45"/>
    <mergeCell ref="AK45:AN45"/>
    <mergeCell ref="AQ45:AU45"/>
    <mergeCell ref="AX45:BB45"/>
    <mergeCell ref="BE45:BH45"/>
    <mergeCell ref="BK45:BQ45"/>
    <mergeCell ref="A46:K46"/>
    <mergeCell ref="L46:O46"/>
    <mergeCell ref="Q46:U46"/>
    <mergeCell ref="X46:AA46"/>
    <mergeCell ref="AD46:AH46"/>
    <mergeCell ref="AK46:AN46"/>
    <mergeCell ref="AQ46:AU46"/>
    <mergeCell ref="AX46:BB46"/>
    <mergeCell ref="BE46:BH46"/>
    <mergeCell ref="BK46:BQ46"/>
    <mergeCell ref="A47:K47"/>
    <mergeCell ref="L47:O47"/>
    <mergeCell ref="Q47:U47"/>
    <mergeCell ref="X47:AA47"/>
    <mergeCell ref="AD47:AH47"/>
    <mergeCell ref="AK47:AN47"/>
    <mergeCell ref="AQ47:AU47"/>
    <mergeCell ref="AX47:BB47"/>
    <mergeCell ref="BE47:BH47"/>
    <mergeCell ref="BK47:BQ47"/>
    <mergeCell ref="A48:K48"/>
    <mergeCell ref="L48:O48"/>
    <mergeCell ref="Q48:U48"/>
    <mergeCell ref="X48:AA48"/>
    <mergeCell ref="AD48:AH48"/>
    <mergeCell ref="AK48:AN48"/>
    <mergeCell ref="AQ48:AU48"/>
    <mergeCell ref="AX48:BB48"/>
    <mergeCell ref="BE48:BH48"/>
    <mergeCell ref="BK48:BQ48"/>
    <mergeCell ref="A49:K49"/>
    <mergeCell ref="L49:O49"/>
    <mergeCell ref="Q49:U49"/>
    <mergeCell ref="X49:AA49"/>
    <mergeCell ref="AD49:AH49"/>
    <mergeCell ref="AK49:AN49"/>
    <mergeCell ref="AQ49:AU49"/>
    <mergeCell ref="AX49:BB49"/>
    <mergeCell ref="BE49:BH49"/>
    <mergeCell ref="BK49:BQ49"/>
    <mergeCell ref="A50:K50"/>
    <mergeCell ref="L50:O51"/>
    <mergeCell ref="P50:P51"/>
    <mergeCell ref="Q50:U51"/>
    <mergeCell ref="V50:V51"/>
    <mergeCell ref="AQ50:AU51"/>
    <mergeCell ref="AV50:AV51"/>
    <mergeCell ref="W50:W51"/>
    <mergeCell ref="X50:AA51"/>
    <mergeCell ref="AB50:AB51"/>
    <mergeCell ref="AC50:AC51"/>
    <mergeCell ref="AD50:AH51"/>
    <mergeCell ref="AI50:AI51"/>
    <mergeCell ref="BK50:BQ51"/>
    <mergeCell ref="BR50:BR51"/>
    <mergeCell ref="A51:K51"/>
    <mergeCell ref="B53:L53"/>
    <mergeCell ref="R53:AF53"/>
    <mergeCell ref="AW50:AW51"/>
    <mergeCell ref="AX50:BB51"/>
    <mergeCell ref="BC50:BC51"/>
    <mergeCell ref="BD50:BD51"/>
    <mergeCell ref="AO50:AO51"/>
    <mergeCell ref="R54:AF54"/>
    <mergeCell ref="AI54:AT54"/>
    <mergeCell ref="B55:N55"/>
    <mergeCell ref="R55:AF55"/>
    <mergeCell ref="BJ50:BJ51"/>
    <mergeCell ref="BE50:BH51"/>
    <mergeCell ref="BI50:BI51"/>
    <mergeCell ref="AJ50:AJ51"/>
    <mergeCell ref="AK50:AN51"/>
    <mergeCell ref="AP50:AP51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261"/>
  <sheetViews>
    <sheetView showGridLines="0" zoomScalePageLayoutView="0" workbookViewId="0" topLeftCell="A4">
      <selection activeCell="W38" sqref="W38:BT38"/>
    </sheetView>
  </sheetViews>
  <sheetFormatPr defaultColWidth="9.33203125" defaultRowHeight="12" customHeight="1"/>
  <cols>
    <col min="1" max="34" width="1.83203125" style="92" customWidth="1"/>
    <col min="35" max="35" width="2.66015625" style="92" customWidth="1"/>
    <col min="36" max="36" width="3.5" style="92" customWidth="1"/>
    <col min="37" max="37" width="2.33203125" style="92" customWidth="1"/>
    <col min="38" max="78" width="1.83203125" style="92" customWidth="1"/>
    <col min="79" max="79" width="3" style="92" customWidth="1"/>
    <col min="80" max="117" width="1.83203125" style="92" customWidth="1"/>
    <col min="118" max="16384" width="9.33203125" style="92" customWidth="1"/>
  </cols>
  <sheetData>
    <row r="1" spans="66:87" ht="12" customHeight="1">
      <c r="BN1" s="849" t="s">
        <v>359</v>
      </c>
      <c r="BO1" s="849"/>
      <c r="BP1" s="849"/>
      <c r="BQ1" s="849"/>
      <c r="BR1" s="849"/>
      <c r="BS1" s="849"/>
      <c r="BT1" s="849"/>
      <c r="BU1" s="849"/>
      <c r="BV1" s="849"/>
      <c r="BW1" s="849"/>
      <c r="BX1" s="849"/>
      <c r="BY1" s="849"/>
      <c r="BZ1" s="849"/>
      <c r="CA1" s="849"/>
      <c r="CB1" s="849"/>
      <c r="CC1" s="849"/>
      <c r="CD1" s="849"/>
      <c r="CE1" s="849"/>
      <c r="CF1" s="849"/>
      <c r="CG1" s="849"/>
      <c r="CH1" s="849"/>
      <c r="CI1" s="849"/>
    </row>
    <row r="2" spans="66:87" ht="12" customHeight="1">
      <c r="BN2" s="860" t="s">
        <v>360</v>
      </c>
      <c r="BO2" s="860"/>
      <c r="BP2" s="860"/>
      <c r="BQ2" s="860"/>
      <c r="BR2" s="860"/>
      <c r="BS2" s="860"/>
      <c r="BT2" s="860"/>
      <c r="BU2" s="860"/>
      <c r="BV2" s="860"/>
      <c r="BW2" s="860"/>
      <c r="BX2" s="860"/>
      <c r="BY2" s="860"/>
      <c r="BZ2" s="860"/>
      <c r="CA2" s="860"/>
      <c r="CB2" s="860"/>
      <c r="CC2" s="860"/>
      <c r="CD2" s="860"/>
      <c r="CE2" s="860"/>
      <c r="CF2" s="860"/>
      <c r="CG2" s="860"/>
      <c r="CH2" s="860"/>
      <c r="CI2" s="860"/>
    </row>
    <row r="3" spans="66:87" ht="12" customHeight="1">
      <c r="BN3" s="860" t="s">
        <v>361</v>
      </c>
      <c r="BO3" s="860"/>
      <c r="BP3" s="860"/>
      <c r="BQ3" s="860"/>
      <c r="BR3" s="860"/>
      <c r="BS3" s="860"/>
      <c r="BT3" s="860"/>
      <c r="BU3" s="860"/>
      <c r="BV3" s="860"/>
      <c r="BW3" s="860"/>
      <c r="BX3" s="860"/>
      <c r="BY3" s="860"/>
      <c r="BZ3" s="860"/>
      <c r="CA3" s="860"/>
      <c r="CB3" s="860"/>
      <c r="CC3" s="860"/>
      <c r="CD3" s="860"/>
      <c r="CE3" s="860"/>
      <c r="CF3" s="860"/>
      <c r="CG3" s="860"/>
      <c r="CH3" s="860"/>
      <c r="CI3" s="860"/>
    </row>
    <row r="4" spans="66:87" ht="12" customHeight="1">
      <c r="BN4" s="860" t="s">
        <v>362</v>
      </c>
      <c r="BO4" s="860"/>
      <c r="BP4" s="860"/>
      <c r="BQ4" s="860"/>
      <c r="BR4" s="860"/>
      <c r="BS4" s="860"/>
      <c r="BT4" s="860"/>
      <c r="BU4" s="860"/>
      <c r="BV4" s="860"/>
      <c r="BW4" s="860"/>
      <c r="BX4" s="860"/>
      <c r="BY4" s="860"/>
      <c r="BZ4" s="860"/>
      <c r="CA4" s="860"/>
      <c r="CB4" s="860"/>
      <c r="CC4" s="860"/>
      <c r="CD4" s="860"/>
      <c r="CE4" s="860"/>
      <c r="CF4" s="860"/>
      <c r="CG4" s="860"/>
      <c r="CH4" s="860"/>
      <c r="CI4" s="860"/>
    </row>
    <row r="5" spans="66:87" ht="12" customHeight="1">
      <c r="BN5" s="860" t="s">
        <v>363</v>
      </c>
      <c r="BO5" s="860"/>
      <c r="BP5" s="860"/>
      <c r="BQ5" s="860"/>
      <c r="BR5" s="860"/>
      <c r="BS5" s="860"/>
      <c r="BT5" s="860"/>
      <c r="BU5" s="860"/>
      <c r="BV5" s="860"/>
      <c r="BW5" s="860"/>
      <c r="BX5" s="860"/>
      <c r="BY5" s="860"/>
      <c r="BZ5" s="860"/>
      <c r="CA5" s="860"/>
      <c r="CB5" s="860"/>
      <c r="CC5" s="860"/>
      <c r="CD5" s="860"/>
      <c r="CE5" s="860"/>
      <c r="CF5" s="860"/>
      <c r="CG5" s="860"/>
      <c r="CH5" s="860"/>
      <c r="CI5" s="860"/>
    </row>
    <row r="7" spans="1:87" ht="12" customHeight="1">
      <c r="A7" s="94"/>
      <c r="B7" s="94"/>
      <c r="BR7" s="861" t="s">
        <v>3</v>
      </c>
      <c r="BS7" s="861"/>
      <c r="BT7" s="861"/>
      <c r="BU7" s="861"/>
      <c r="BV7" s="861"/>
      <c r="BW7" s="861"/>
      <c r="BX7" s="861"/>
      <c r="BY7" s="861"/>
      <c r="BZ7" s="861"/>
      <c r="CA7" s="861"/>
      <c r="CB7" s="861"/>
      <c r="CC7" s="861"/>
      <c r="CD7" s="861"/>
      <c r="CE7" s="861"/>
      <c r="CF7" s="861"/>
      <c r="CG7" s="861"/>
      <c r="CH7" s="861"/>
      <c r="CI7" s="861"/>
    </row>
    <row r="8" spans="2:87" ht="12" customHeight="1">
      <c r="B8" s="95"/>
      <c r="C8" s="96"/>
      <c r="BB8" s="95"/>
      <c r="BC8" s="95"/>
      <c r="BD8" s="95"/>
      <c r="BE8" s="856" t="s">
        <v>364</v>
      </c>
      <c r="BF8" s="856"/>
      <c r="BG8" s="856"/>
      <c r="BH8" s="856"/>
      <c r="BI8" s="856"/>
      <c r="BJ8" s="856"/>
      <c r="BK8" s="856"/>
      <c r="BL8" s="856"/>
      <c r="BM8" s="856"/>
      <c r="BN8" s="856"/>
      <c r="BO8" s="856"/>
      <c r="BP8" s="856"/>
      <c r="BQ8" s="857"/>
      <c r="BR8" s="854" t="s">
        <v>188</v>
      </c>
      <c r="BS8" s="854"/>
      <c r="BT8" s="854"/>
      <c r="BU8" s="854"/>
      <c r="BV8" s="854"/>
      <c r="BW8" s="854"/>
      <c r="BX8" s="854" t="s">
        <v>189</v>
      </c>
      <c r="BY8" s="854"/>
      <c r="BZ8" s="854"/>
      <c r="CA8" s="854"/>
      <c r="CB8" s="854"/>
      <c r="CC8" s="854"/>
      <c r="CD8" s="858" t="s">
        <v>190</v>
      </c>
      <c r="CE8" s="858"/>
      <c r="CF8" s="858"/>
      <c r="CG8" s="858"/>
      <c r="CH8" s="858"/>
      <c r="CI8" s="858"/>
    </row>
    <row r="9" spans="1:87" ht="12" customHeight="1">
      <c r="A9" s="849" t="s">
        <v>12</v>
      </c>
      <c r="B9" s="849"/>
      <c r="C9" s="849"/>
      <c r="D9" s="849"/>
      <c r="E9" s="849"/>
      <c r="F9" s="849"/>
      <c r="G9" s="849"/>
      <c r="H9" s="849"/>
      <c r="I9" s="859" t="s">
        <v>187</v>
      </c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59"/>
      <c r="AS9" s="859"/>
      <c r="AT9" s="859"/>
      <c r="AU9" s="859"/>
      <c r="AV9" s="859"/>
      <c r="AW9" s="859"/>
      <c r="AX9" s="859"/>
      <c r="AY9" s="859"/>
      <c r="AZ9" s="859"/>
      <c r="BA9" s="97"/>
      <c r="BB9" s="97"/>
      <c r="BC9" s="97"/>
      <c r="BD9" s="97"/>
      <c r="BE9" s="849" t="s">
        <v>5</v>
      </c>
      <c r="BF9" s="849"/>
      <c r="BG9" s="849"/>
      <c r="BH9" s="849"/>
      <c r="BI9" s="849"/>
      <c r="BJ9" s="849"/>
      <c r="BK9" s="849"/>
      <c r="BL9" s="849"/>
      <c r="BM9" s="849"/>
      <c r="BN9" s="849"/>
      <c r="BO9" s="849"/>
      <c r="BP9" s="849"/>
      <c r="BQ9" s="853"/>
      <c r="BR9" s="854" t="s">
        <v>191</v>
      </c>
      <c r="BS9" s="854"/>
      <c r="BT9" s="854"/>
      <c r="BU9" s="854"/>
      <c r="BV9" s="854"/>
      <c r="BW9" s="854"/>
      <c r="BX9" s="854"/>
      <c r="BY9" s="854"/>
      <c r="BZ9" s="854"/>
      <c r="CA9" s="854"/>
      <c r="CB9" s="854"/>
      <c r="CC9" s="854"/>
      <c r="CD9" s="854"/>
      <c r="CE9" s="854"/>
      <c r="CF9" s="854"/>
      <c r="CG9" s="854"/>
      <c r="CH9" s="854"/>
      <c r="CI9" s="854"/>
    </row>
    <row r="10" spans="1:87" ht="12" customHeight="1">
      <c r="A10" s="849" t="s">
        <v>13</v>
      </c>
      <c r="B10" s="849"/>
      <c r="C10" s="849"/>
      <c r="D10" s="849"/>
      <c r="E10" s="849"/>
      <c r="F10" s="849"/>
      <c r="G10" s="768" t="s">
        <v>795</v>
      </c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68"/>
      <c r="AL10" s="768"/>
      <c r="AM10" s="768"/>
      <c r="AN10" s="768"/>
      <c r="AO10" s="768"/>
      <c r="AP10" s="768"/>
      <c r="AQ10" s="768"/>
      <c r="AR10" s="768"/>
      <c r="AS10" s="768"/>
      <c r="AT10" s="768"/>
      <c r="AU10" s="768"/>
      <c r="AV10" s="768"/>
      <c r="AW10" s="768"/>
      <c r="AX10" s="768"/>
      <c r="AY10" s="768"/>
      <c r="AZ10" s="768"/>
      <c r="BA10" s="97"/>
      <c r="BB10" s="97"/>
      <c r="BC10" s="97"/>
      <c r="BD10" s="97"/>
      <c r="BE10" s="849" t="s">
        <v>6</v>
      </c>
      <c r="BF10" s="849"/>
      <c r="BG10" s="849"/>
      <c r="BH10" s="849"/>
      <c r="BI10" s="849"/>
      <c r="BJ10" s="849"/>
      <c r="BK10" s="849"/>
      <c r="BL10" s="849"/>
      <c r="BM10" s="849"/>
      <c r="BN10" s="849"/>
      <c r="BO10" s="849"/>
      <c r="BP10" s="849"/>
      <c r="BQ10" s="853"/>
      <c r="BR10" s="854" t="s">
        <v>192</v>
      </c>
      <c r="BS10" s="854"/>
      <c r="BT10" s="854"/>
      <c r="BU10" s="854"/>
      <c r="BV10" s="854"/>
      <c r="BW10" s="854"/>
      <c r="BX10" s="854"/>
      <c r="BY10" s="854"/>
      <c r="BZ10" s="854"/>
      <c r="CA10" s="854"/>
      <c r="CB10" s="854"/>
      <c r="CC10" s="854"/>
      <c r="CD10" s="854"/>
      <c r="CE10" s="854"/>
      <c r="CF10" s="854"/>
      <c r="CG10" s="854"/>
      <c r="CH10" s="854"/>
      <c r="CI10" s="854"/>
    </row>
    <row r="11" spans="1:87" ht="12" customHeight="1">
      <c r="A11" s="849" t="s">
        <v>365</v>
      </c>
      <c r="B11" s="849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855"/>
      <c r="BA11" s="98"/>
      <c r="BB11" s="98"/>
      <c r="BC11" s="98"/>
      <c r="BD11" s="98"/>
      <c r="BE11" s="849" t="s">
        <v>366</v>
      </c>
      <c r="BF11" s="849"/>
      <c r="BG11" s="849"/>
      <c r="BH11" s="849"/>
      <c r="BI11" s="849"/>
      <c r="BJ11" s="849"/>
      <c r="BK11" s="849"/>
      <c r="BL11" s="849"/>
      <c r="BM11" s="849"/>
      <c r="BN11" s="849"/>
      <c r="BO11" s="849"/>
      <c r="BP11" s="849"/>
      <c r="BQ11" s="853"/>
      <c r="BR11" s="854"/>
      <c r="BS11" s="854"/>
      <c r="BT11" s="854"/>
      <c r="BU11" s="854"/>
      <c r="BV11" s="854"/>
      <c r="BW11" s="854"/>
      <c r="BX11" s="854"/>
      <c r="BY11" s="854"/>
      <c r="BZ11" s="854"/>
      <c r="CA11" s="854"/>
      <c r="CB11" s="854"/>
      <c r="CC11" s="854"/>
      <c r="CD11" s="854"/>
      <c r="CE11" s="854"/>
      <c r="CF11" s="854"/>
      <c r="CG11" s="854"/>
      <c r="CH11" s="854"/>
      <c r="CI11" s="854"/>
    </row>
    <row r="12" spans="1:87" ht="12" customHeight="1">
      <c r="A12" s="827" t="s">
        <v>14</v>
      </c>
      <c r="B12" s="827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7"/>
      <c r="T12" s="827"/>
      <c r="U12" s="827"/>
      <c r="V12" s="827"/>
      <c r="W12" s="768" t="s">
        <v>196</v>
      </c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768"/>
      <c r="AK12" s="768"/>
      <c r="AL12" s="768"/>
      <c r="AM12" s="768"/>
      <c r="AN12" s="768"/>
      <c r="AO12" s="768"/>
      <c r="AP12" s="768"/>
      <c r="AQ12" s="768"/>
      <c r="AR12" s="768"/>
      <c r="AS12" s="768"/>
      <c r="AT12" s="768"/>
      <c r="AU12" s="768"/>
      <c r="AV12" s="768"/>
      <c r="AW12" s="768"/>
      <c r="AX12" s="768"/>
      <c r="AY12" s="768"/>
      <c r="AZ12" s="768"/>
      <c r="BA12" s="97"/>
      <c r="BB12" s="97"/>
      <c r="BC12" s="97"/>
      <c r="BD12" s="97"/>
      <c r="BE12" s="849" t="s">
        <v>7</v>
      </c>
      <c r="BF12" s="849"/>
      <c r="BG12" s="849"/>
      <c r="BH12" s="849"/>
      <c r="BI12" s="849"/>
      <c r="BJ12" s="849"/>
      <c r="BK12" s="849"/>
      <c r="BL12" s="849"/>
      <c r="BM12" s="849"/>
      <c r="BN12" s="849"/>
      <c r="BO12" s="849"/>
      <c r="BP12" s="849"/>
      <c r="BQ12" s="853"/>
      <c r="BR12" s="854" t="s">
        <v>193</v>
      </c>
      <c r="BS12" s="854"/>
      <c r="BT12" s="854"/>
      <c r="BU12" s="854"/>
      <c r="BV12" s="854"/>
      <c r="BW12" s="854"/>
      <c r="BX12" s="854"/>
      <c r="BY12" s="854"/>
      <c r="BZ12" s="854"/>
      <c r="CA12" s="854"/>
      <c r="CB12" s="854"/>
      <c r="CC12" s="854"/>
      <c r="CD12" s="854"/>
      <c r="CE12" s="854"/>
      <c r="CF12" s="854"/>
      <c r="CG12" s="854"/>
      <c r="CH12" s="854"/>
      <c r="CI12" s="854"/>
    </row>
    <row r="13" spans="1:87" ht="30" customHeight="1">
      <c r="A13" s="849" t="s">
        <v>15</v>
      </c>
      <c r="B13" s="849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23" t="s">
        <v>796</v>
      </c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3"/>
      <c r="AH13" s="823"/>
      <c r="AI13" s="823"/>
      <c r="AJ13" s="823"/>
      <c r="AK13" s="823"/>
      <c r="AL13" s="823"/>
      <c r="AM13" s="823"/>
      <c r="AN13" s="823"/>
      <c r="AO13" s="823"/>
      <c r="AP13" s="823"/>
      <c r="AQ13" s="823"/>
      <c r="AR13" s="823"/>
      <c r="AS13" s="823"/>
      <c r="AT13" s="823"/>
      <c r="AU13" s="823"/>
      <c r="AV13" s="823"/>
      <c r="AW13" s="823"/>
      <c r="AX13" s="823"/>
      <c r="AY13" s="823"/>
      <c r="AZ13" s="823"/>
      <c r="BA13" s="97"/>
      <c r="BB13" s="97"/>
      <c r="BC13" s="97"/>
      <c r="BD13" s="97"/>
      <c r="BE13" s="849" t="s">
        <v>8</v>
      </c>
      <c r="BF13" s="849"/>
      <c r="BG13" s="849"/>
      <c r="BH13" s="849"/>
      <c r="BI13" s="849"/>
      <c r="BJ13" s="849"/>
      <c r="BK13" s="849"/>
      <c r="BL13" s="849"/>
      <c r="BM13" s="849"/>
      <c r="BN13" s="849"/>
      <c r="BO13" s="849"/>
      <c r="BP13" s="849"/>
      <c r="BQ13" s="853"/>
      <c r="BR13" s="854" t="s">
        <v>194</v>
      </c>
      <c r="BS13" s="854"/>
      <c r="BT13" s="854"/>
      <c r="BU13" s="854"/>
      <c r="BV13" s="854"/>
      <c r="BW13" s="854"/>
      <c r="BX13" s="854"/>
      <c r="BY13" s="854"/>
      <c r="BZ13" s="854"/>
      <c r="CA13" s="854"/>
      <c r="CB13" s="854"/>
      <c r="CC13" s="854"/>
      <c r="CD13" s="854"/>
      <c r="CE13" s="854"/>
      <c r="CF13" s="854"/>
      <c r="CG13" s="854"/>
      <c r="CH13" s="854"/>
      <c r="CI13" s="854"/>
    </row>
    <row r="14" spans="1:56" ht="12" customHeight="1">
      <c r="A14" s="849" t="s">
        <v>367</v>
      </c>
      <c r="B14" s="849"/>
      <c r="C14" s="849"/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49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  <c r="AJ14" s="850"/>
      <c r="AK14" s="850"/>
      <c r="AL14" s="850"/>
      <c r="AM14" s="850"/>
      <c r="AN14" s="850"/>
      <c r="AO14" s="850"/>
      <c r="AP14" s="850"/>
      <c r="AQ14" s="850"/>
      <c r="AR14" s="850"/>
      <c r="AS14" s="850"/>
      <c r="AT14" s="850"/>
      <c r="AU14" s="850"/>
      <c r="AV14" s="850"/>
      <c r="AW14" s="850"/>
      <c r="AX14" s="850"/>
      <c r="AY14" s="850"/>
      <c r="AZ14" s="850"/>
      <c r="BA14" s="97"/>
      <c r="BB14" s="97"/>
      <c r="BC14" s="97"/>
      <c r="BD14" s="97"/>
    </row>
    <row r="15" ht="7.5" customHeight="1"/>
    <row r="16" spans="1:87" ht="16.5" customHeight="1">
      <c r="A16" s="851" t="s">
        <v>368</v>
      </c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1"/>
      <c r="AL16" s="851"/>
      <c r="AM16" s="851"/>
      <c r="AN16" s="851"/>
      <c r="AO16" s="851"/>
      <c r="AP16" s="851"/>
      <c r="AQ16" s="851"/>
      <c r="AR16" s="851"/>
      <c r="AS16" s="851"/>
      <c r="AT16" s="851"/>
      <c r="AU16" s="851"/>
      <c r="AV16" s="851"/>
      <c r="AW16" s="851"/>
      <c r="AX16" s="851"/>
      <c r="AY16" s="851"/>
      <c r="AZ16" s="851"/>
      <c r="BA16" s="851"/>
      <c r="BB16" s="851"/>
      <c r="BC16" s="851"/>
      <c r="BD16" s="851"/>
      <c r="BE16" s="851"/>
      <c r="BF16" s="851"/>
      <c r="BG16" s="851"/>
      <c r="BH16" s="851"/>
      <c r="BI16" s="851"/>
      <c r="BJ16" s="851"/>
      <c r="BK16" s="851"/>
      <c r="BL16" s="851"/>
      <c r="BM16" s="851"/>
      <c r="BN16" s="851"/>
      <c r="BO16" s="851"/>
      <c r="BP16" s="851"/>
      <c r="BQ16" s="851"/>
      <c r="BR16" s="851"/>
      <c r="BS16" s="851"/>
      <c r="BT16" s="851"/>
      <c r="BU16" s="851"/>
      <c r="BV16" s="851"/>
      <c r="BW16" s="851"/>
      <c r="BX16" s="851"/>
      <c r="BY16" s="851"/>
      <c r="BZ16" s="851"/>
      <c r="CA16" s="851"/>
      <c r="CB16" s="851"/>
      <c r="CC16" s="851"/>
      <c r="CD16" s="851"/>
      <c r="CE16" s="851"/>
      <c r="CF16" s="851"/>
      <c r="CG16" s="851"/>
      <c r="CH16" s="851"/>
      <c r="CI16" s="851"/>
    </row>
    <row r="17" spans="1:87" ht="12" customHeight="1">
      <c r="A17" s="722" t="s">
        <v>797</v>
      </c>
      <c r="B17" s="722"/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2"/>
      <c r="AJ17" s="722"/>
      <c r="AK17" s="722"/>
      <c r="AL17" s="722"/>
      <c r="AM17" s="722"/>
      <c r="AN17" s="722"/>
      <c r="AO17" s="722"/>
      <c r="AP17" s="722"/>
      <c r="AQ17" s="722"/>
      <c r="AR17" s="722"/>
      <c r="AS17" s="722"/>
      <c r="AT17" s="722"/>
      <c r="AU17" s="722"/>
      <c r="AV17" s="722"/>
      <c r="AW17" s="722"/>
      <c r="AX17" s="722"/>
      <c r="AY17" s="722"/>
      <c r="AZ17" s="722"/>
      <c r="BA17" s="722"/>
      <c r="BB17" s="722"/>
      <c r="BC17" s="722"/>
      <c r="BD17" s="722"/>
      <c r="BE17" s="722"/>
      <c r="BF17" s="722"/>
      <c r="BG17" s="722"/>
      <c r="BH17" s="722"/>
      <c r="BI17" s="722"/>
      <c r="BJ17" s="722"/>
      <c r="BK17" s="722"/>
      <c r="BL17" s="722"/>
      <c r="BM17" s="722"/>
      <c r="BN17" s="722"/>
      <c r="BO17" s="722"/>
      <c r="BP17" s="722"/>
      <c r="BQ17" s="722"/>
      <c r="BR17" s="722"/>
      <c r="BS17" s="722"/>
      <c r="BT17" s="722"/>
      <c r="BU17" s="722"/>
      <c r="BV17" s="722"/>
      <c r="BW17" s="722"/>
      <c r="BX17" s="722"/>
      <c r="BY17" s="722"/>
      <c r="BZ17" s="722"/>
      <c r="CA17" s="722"/>
      <c r="CB17" s="722"/>
      <c r="CC17" s="722"/>
      <c r="CD17" s="722"/>
      <c r="CE17" s="722"/>
      <c r="CF17" s="722"/>
      <c r="CG17" s="722"/>
      <c r="CH17" s="722"/>
      <c r="CI17" s="722"/>
    </row>
    <row r="18" ht="6" customHeight="1"/>
    <row r="19" spans="40:87" ht="12" customHeight="1">
      <c r="AN19" s="852" t="s">
        <v>369</v>
      </c>
      <c r="AO19" s="852"/>
      <c r="AP19" s="852"/>
      <c r="AQ19" s="852"/>
      <c r="AR19" s="852"/>
      <c r="AS19" s="852"/>
      <c r="AT19" s="852"/>
      <c r="AU19" s="852"/>
      <c r="AV19" s="852"/>
      <c r="BI19" s="852" t="s">
        <v>20</v>
      </c>
      <c r="BJ19" s="852"/>
      <c r="BK19" s="852"/>
      <c r="BL19" s="852"/>
      <c r="BM19" s="852"/>
      <c r="BN19" s="852"/>
      <c r="BO19" s="852"/>
      <c r="BP19" s="852"/>
      <c r="BQ19" s="830"/>
      <c r="BR19" s="729">
        <v>1801008</v>
      </c>
      <c r="BS19" s="730"/>
      <c r="BT19" s="730"/>
      <c r="BU19" s="730"/>
      <c r="BV19" s="730"/>
      <c r="BW19" s="730"/>
      <c r="BX19" s="730"/>
      <c r="BY19" s="730"/>
      <c r="BZ19" s="730"/>
      <c r="CA19" s="730"/>
      <c r="CB19" s="730"/>
      <c r="CC19" s="730"/>
      <c r="CD19" s="730"/>
      <c r="CE19" s="730"/>
      <c r="CF19" s="730"/>
      <c r="CG19" s="730"/>
      <c r="CH19" s="730"/>
      <c r="CI19" s="731"/>
    </row>
    <row r="20" ht="5.25" customHeight="1"/>
    <row r="21" spans="1:87" ht="12" customHeight="1">
      <c r="A21" s="722" t="s">
        <v>370</v>
      </c>
      <c r="B21" s="722"/>
      <c r="C21" s="722"/>
      <c r="D21" s="722"/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722"/>
      <c r="P21" s="722"/>
      <c r="Q21" s="722"/>
      <c r="R21" s="722"/>
      <c r="S21" s="722"/>
      <c r="T21" s="722"/>
      <c r="U21" s="722"/>
      <c r="V21" s="722"/>
      <c r="W21" s="722"/>
      <c r="X21" s="722"/>
      <c r="Y21" s="722"/>
      <c r="Z21" s="722"/>
      <c r="AA21" s="722"/>
      <c r="AB21" s="722"/>
      <c r="AC21" s="722"/>
      <c r="AD21" s="722"/>
      <c r="AE21" s="722"/>
      <c r="AF21" s="722"/>
      <c r="AG21" s="722"/>
      <c r="AH21" s="722"/>
      <c r="AI21" s="722"/>
      <c r="AJ21" s="722"/>
      <c r="AK21" s="722"/>
      <c r="AL21" s="722"/>
      <c r="AM21" s="722"/>
      <c r="AN21" s="722"/>
      <c r="AO21" s="722"/>
      <c r="AP21" s="722"/>
      <c r="AQ21" s="722"/>
      <c r="AR21" s="722"/>
      <c r="AS21" s="722"/>
      <c r="AT21" s="722"/>
      <c r="AU21" s="722"/>
      <c r="AV21" s="722"/>
      <c r="AW21" s="722"/>
      <c r="AX21" s="722"/>
      <c r="AY21" s="722"/>
      <c r="AZ21" s="722"/>
      <c r="BA21" s="722"/>
      <c r="BB21" s="722"/>
      <c r="BC21" s="722"/>
      <c r="BD21" s="722"/>
      <c r="BE21" s="722"/>
      <c r="BF21" s="722"/>
      <c r="BG21" s="722"/>
      <c r="BH21" s="722"/>
      <c r="BI21" s="722"/>
      <c r="BJ21" s="722"/>
      <c r="BK21" s="722"/>
      <c r="BL21" s="722"/>
      <c r="BM21" s="722"/>
      <c r="BN21" s="722"/>
      <c r="BO21" s="722"/>
      <c r="BP21" s="722"/>
      <c r="BQ21" s="722"/>
      <c r="BR21" s="722"/>
      <c r="BS21" s="722"/>
      <c r="BT21" s="722"/>
      <c r="BU21" s="722"/>
      <c r="BV21" s="722"/>
      <c r="BW21" s="722"/>
      <c r="BX21" s="722"/>
      <c r="BY21" s="722"/>
      <c r="BZ21" s="722"/>
      <c r="CA21" s="722"/>
      <c r="CB21" s="722"/>
      <c r="CC21" s="722"/>
      <c r="CD21" s="722"/>
      <c r="CE21" s="722"/>
      <c r="CF21" s="722"/>
      <c r="CG21" s="722"/>
      <c r="CH21" s="722"/>
      <c r="CI21" s="722"/>
    </row>
    <row r="23" spans="1:87" s="100" customFormat="1" ht="22.5" customHeight="1">
      <c r="A23" s="754" t="s">
        <v>371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 t="s">
        <v>22</v>
      </c>
      <c r="U23" s="754"/>
      <c r="V23" s="754"/>
      <c r="W23" s="754" t="s">
        <v>372</v>
      </c>
      <c r="X23" s="754"/>
      <c r="Y23" s="754"/>
      <c r="Z23" s="754"/>
      <c r="AA23" s="754"/>
      <c r="AB23" s="754"/>
      <c r="AC23" s="754"/>
      <c r="AD23" s="754"/>
      <c r="AE23" s="754"/>
      <c r="AF23" s="754"/>
      <c r="AG23" s="754" t="s">
        <v>373</v>
      </c>
      <c r="AH23" s="754"/>
      <c r="AI23" s="754"/>
      <c r="AJ23" s="754"/>
      <c r="AK23" s="754"/>
      <c r="AL23" s="754" t="s">
        <v>374</v>
      </c>
      <c r="AM23" s="754"/>
      <c r="AN23" s="754"/>
      <c r="AO23" s="754"/>
      <c r="AP23" s="754"/>
      <c r="AQ23" s="754"/>
      <c r="AR23" s="754"/>
      <c r="AS23" s="754"/>
      <c r="AT23" s="754"/>
      <c r="AU23" s="754"/>
      <c r="AV23" s="754" t="s">
        <v>375</v>
      </c>
      <c r="AW23" s="754"/>
      <c r="AX23" s="754"/>
      <c r="AY23" s="754"/>
      <c r="AZ23" s="754"/>
      <c r="BA23" s="754"/>
      <c r="BB23" s="754"/>
      <c r="BC23" s="754"/>
      <c r="BD23" s="754"/>
      <c r="BE23" s="754"/>
      <c r="BF23" s="754" t="s">
        <v>376</v>
      </c>
      <c r="BG23" s="754"/>
      <c r="BH23" s="754"/>
      <c r="BI23" s="754"/>
      <c r="BJ23" s="754"/>
      <c r="BK23" s="754" t="s">
        <v>377</v>
      </c>
      <c r="BL23" s="754"/>
      <c r="BM23" s="754"/>
      <c r="BN23" s="754"/>
      <c r="BO23" s="754"/>
      <c r="BP23" s="754" t="s">
        <v>378</v>
      </c>
      <c r="BQ23" s="754"/>
      <c r="BR23" s="754"/>
      <c r="BS23" s="754"/>
      <c r="BT23" s="754"/>
      <c r="BU23" s="754"/>
      <c r="BV23" s="754"/>
      <c r="BW23" s="754"/>
      <c r="BX23" s="754"/>
      <c r="BY23" s="754"/>
      <c r="BZ23" s="754" t="s">
        <v>379</v>
      </c>
      <c r="CA23" s="754"/>
      <c r="CB23" s="754"/>
      <c r="CC23" s="754"/>
      <c r="CD23" s="754"/>
      <c r="CE23" s="754"/>
      <c r="CF23" s="754"/>
      <c r="CG23" s="754"/>
      <c r="CH23" s="754"/>
      <c r="CI23" s="754"/>
    </row>
    <row r="24" spans="1:87" s="100" customFormat="1" ht="45" customHeight="1">
      <c r="A24" s="754"/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 t="s">
        <v>380</v>
      </c>
      <c r="X24" s="754"/>
      <c r="Y24" s="754"/>
      <c r="Z24" s="754"/>
      <c r="AA24" s="754"/>
      <c r="AB24" s="754" t="s">
        <v>28</v>
      </c>
      <c r="AC24" s="754"/>
      <c r="AD24" s="754"/>
      <c r="AE24" s="754"/>
      <c r="AF24" s="754"/>
      <c r="AG24" s="754"/>
      <c r="AH24" s="754"/>
      <c r="AI24" s="754"/>
      <c r="AJ24" s="754"/>
      <c r="AK24" s="754"/>
      <c r="AL24" s="754" t="s">
        <v>381</v>
      </c>
      <c r="AM24" s="754"/>
      <c r="AN24" s="754"/>
      <c r="AO24" s="754"/>
      <c r="AP24" s="754"/>
      <c r="AQ24" s="754" t="s">
        <v>382</v>
      </c>
      <c r="AR24" s="754"/>
      <c r="AS24" s="754"/>
      <c r="AT24" s="754"/>
      <c r="AU24" s="754"/>
      <c r="AV24" s="754" t="s">
        <v>380</v>
      </c>
      <c r="AW24" s="754"/>
      <c r="AX24" s="754"/>
      <c r="AY24" s="754"/>
      <c r="AZ24" s="754"/>
      <c r="BA24" s="754" t="s">
        <v>28</v>
      </c>
      <c r="BB24" s="754"/>
      <c r="BC24" s="754"/>
      <c r="BD24" s="754"/>
      <c r="BE24" s="754"/>
      <c r="BF24" s="754"/>
      <c r="BG24" s="754"/>
      <c r="BH24" s="754"/>
      <c r="BI24" s="754"/>
      <c r="BJ24" s="754"/>
      <c r="BK24" s="754"/>
      <c r="BL24" s="754"/>
      <c r="BM24" s="754"/>
      <c r="BN24" s="754"/>
      <c r="BO24" s="754"/>
      <c r="BP24" s="754" t="s">
        <v>381</v>
      </c>
      <c r="BQ24" s="754"/>
      <c r="BR24" s="754"/>
      <c r="BS24" s="754"/>
      <c r="BT24" s="754"/>
      <c r="BU24" s="754" t="s">
        <v>382</v>
      </c>
      <c r="BV24" s="754"/>
      <c r="BW24" s="754"/>
      <c r="BX24" s="754"/>
      <c r="BY24" s="754"/>
      <c r="BZ24" s="754" t="s">
        <v>380</v>
      </c>
      <c r="CA24" s="754"/>
      <c r="CB24" s="754"/>
      <c r="CC24" s="754"/>
      <c r="CD24" s="754"/>
      <c r="CE24" s="754" t="s">
        <v>28</v>
      </c>
      <c r="CF24" s="754"/>
      <c r="CG24" s="754"/>
      <c r="CH24" s="754"/>
      <c r="CI24" s="754"/>
    </row>
    <row r="25" spans="1:87" ht="12" customHeight="1">
      <c r="A25" s="721">
        <v>1</v>
      </c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9">
        <v>2</v>
      </c>
      <c r="U25" s="730"/>
      <c r="V25" s="731"/>
      <c r="W25" s="721">
        <v>3</v>
      </c>
      <c r="X25" s="721"/>
      <c r="Y25" s="721"/>
      <c r="Z25" s="721"/>
      <c r="AA25" s="721"/>
      <c r="AB25" s="721">
        <v>4</v>
      </c>
      <c r="AC25" s="721"/>
      <c r="AD25" s="721"/>
      <c r="AE25" s="721"/>
      <c r="AF25" s="721"/>
      <c r="AG25" s="721">
        <v>5</v>
      </c>
      <c r="AH25" s="721"/>
      <c r="AI25" s="721"/>
      <c r="AJ25" s="721"/>
      <c r="AK25" s="721"/>
      <c r="AL25" s="721">
        <v>6</v>
      </c>
      <c r="AM25" s="721"/>
      <c r="AN25" s="721"/>
      <c r="AO25" s="721"/>
      <c r="AP25" s="721"/>
      <c r="AQ25" s="721">
        <v>7</v>
      </c>
      <c r="AR25" s="721"/>
      <c r="AS25" s="721"/>
      <c r="AT25" s="721"/>
      <c r="AU25" s="721"/>
      <c r="AV25" s="721">
        <v>8</v>
      </c>
      <c r="AW25" s="721"/>
      <c r="AX25" s="721"/>
      <c r="AY25" s="721"/>
      <c r="AZ25" s="721"/>
      <c r="BA25" s="721">
        <v>9</v>
      </c>
      <c r="BB25" s="721"/>
      <c r="BC25" s="721"/>
      <c r="BD25" s="721"/>
      <c r="BE25" s="721"/>
      <c r="BF25" s="721">
        <v>10</v>
      </c>
      <c r="BG25" s="721"/>
      <c r="BH25" s="721"/>
      <c r="BI25" s="721"/>
      <c r="BJ25" s="721"/>
      <c r="BK25" s="721">
        <v>11</v>
      </c>
      <c r="BL25" s="721"/>
      <c r="BM25" s="721"/>
      <c r="BN25" s="721"/>
      <c r="BO25" s="721"/>
      <c r="BP25" s="721">
        <v>12</v>
      </c>
      <c r="BQ25" s="721"/>
      <c r="BR25" s="721"/>
      <c r="BS25" s="721"/>
      <c r="BT25" s="721"/>
      <c r="BU25" s="721">
        <v>13</v>
      </c>
      <c r="BV25" s="721"/>
      <c r="BW25" s="721"/>
      <c r="BX25" s="721"/>
      <c r="BY25" s="721"/>
      <c r="BZ25" s="721">
        <v>14</v>
      </c>
      <c r="CA25" s="721"/>
      <c r="CB25" s="721"/>
      <c r="CC25" s="721"/>
      <c r="CD25" s="721"/>
      <c r="CE25" s="721">
        <v>15</v>
      </c>
      <c r="CF25" s="721"/>
      <c r="CG25" s="721"/>
      <c r="CH25" s="721"/>
      <c r="CI25" s="721"/>
    </row>
    <row r="26" spans="1:87" ht="24" customHeight="1">
      <c r="A26" s="797" t="s">
        <v>383</v>
      </c>
      <c r="B26" s="797"/>
      <c r="C26" s="797"/>
      <c r="D26" s="797"/>
      <c r="E26" s="797"/>
      <c r="F26" s="797"/>
      <c r="G26" s="797"/>
      <c r="H26" s="797"/>
      <c r="I26" s="79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721" t="s">
        <v>384</v>
      </c>
      <c r="U26" s="721"/>
      <c r="V26" s="721"/>
      <c r="W26" s="756" t="s">
        <v>201</v>
      </c>
      <c r="X26" s="756"/>
      <c r="Y26" s="756"/>
      <c r="Z26" s="756"/>
      <c r="AA26" s="756"/>
      <c r="AB26" s="756" t="s">
        <v>201</v>
      </c>
      <c r="AC26" s="756"/>
      <c r="AD26" s="756"/>
      <c r="AE26" s="756"/>
      <c r="AF26" s="756"/>
      <c r="AG26" s="756" t="s">
        <v>201</v>
      </c>
      <c r="AH26" s="756"/>
      <c r="AI26" s="756"/>
      <c r="AJ26" s="756"/>
      <c r="AK26" s="756"/>
      <c r="AL26" s="756" t="s">
        <v>201</v>
      </c>
      <c r="AM26" s="756"/>
      <c r="AN26" s="756"/>
      <c r="AO26" s="756"/>
      <c r="AP26" s="756"/>
      <c r="AQ26" s="756" t="s">
        <v>201</v>
      </c>
      <c r="AR26" s="756"/>
      <c r="AS26" s="756"/>
      <c r="AT26" s="756"/>
      <c r="AU26" s="756"/>
      <c r="AV26" s="756" t="s">
        <v>201</v>
      </c>
      <c r="AW26" s="756"/>
      <c r="AX26" s="756"/>
      <c r="AY26" s="756"/>
      <c r="AZ26" s="756"/>
      <c r="BA26" s="756" t="s">
        <v>201</v>
      </c>
      <c r="BB26" s="756"/>
      <c r="BC26" s="756"/>
      <c r="BD26" s="756"/>
      <c r="BE26" s="756"/>
      <c r="BF26" s="756" t="s">
        <v>201</v>
      </c>
      <c r="BG26" s="756"/>
      <c r="BH26" s="756"/>
      <c r="BI26" s="756"/>
      <c r="BJ26" s="756"/>
      <c r="BK26" s="756" t="s">
        <v>201</v>
      </c>
      <c r="BL26" s="756"/>
      <c r="BM26" s="756"/>
      <c r="BN26" s="756"/>
      <c r="BO26" s="756"/>
      <c r="BP26" s="756" t="s">
        <v>201</v>
      </c>
      <c r="BQ26" s="756"/>
      <c r="BR26" s="756"/>
      <c r="BS26" s="756"/>
      <c r="BT26" s="756"/>
      <c r="BU26" s="756" t="s">
        <v>201</v>
      </c>
      <c r="BV26" s="756"/>
      <c r="BW26" s="756"/>
      <c r="BX26" s="756"/>
      <c r="BY26" s="756"/>
      <c r="BZ26" s="756" t="s">
        <v>201</v>
      </c>
      <c r="CA26" s="756"/>
      <c r="CB26" s="756"/>
      <c r="CC26" s="756"/>
      <c r="CD26" s="756"/>
      <c r="CE26" s="756" t="s">
        <v>201</v>
      </c>
      <c r="CF26" s="756"/>
      <c r="CG26" s="756"/>
      <c r="CH26" s="756"/>
      <c r="CI26" s="756"/>
    </row>
    <row r="27" spans="1:87" ht="12" customHeight="1">
      <c r="A27" s="797" t="s">
        <v>385</v>
      </c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21" t="s">
        <v>386</v>
      </c>
      <c r="U27" s="721"/>
      <c r="V27" s="721"/>
      <c r="W27" s="756" t="s">
        <v>201</v>
      </c>
      <c r="X27" s="756"/>
      <c r="Y27" s="756"/>
      <c r="Z27" s="756"/>
      <c r="AA27" s="756"/>
      <c r="AB27" s="756" t="s">
        <v>201</v>
      </c>
      <c r="AC27" s="756"/>
      <c r="AD27" s="756"/>
      <c r="AE27" s="756"/>
      <c r="AF27" s="756"/>
      <c r="AG27" s="756" t="s">
        <v>201</v>
      </c>
      <c r="AH27" s="756"/>
      <c r="AI27" s="756"/>
      <c r="AJ27" s="756"/>
      <c r="AK27" s="756"/>
      <c r="AL27" s="756" t="s">
        <v>201</v>
      </c>
      <c r="AM27" s="756"/>
      <c r="AN27" s="756"/>
      <c r="AO27" s="756"/>
      <c r="AP27" s="756"/>
      <c r="AQ27" s="756" t="s">
        <v>201</v>
      </c>
      <c r="AR27" s="756"/>
      <c r="AS27" s="756"/>
      <c r="AT27" s="756"/>
      <c r="AU27" s="756"/>
      <c r="AV27" s="756" t="s">
        <v>201</v>
      </c>
      <c r="AW27" s="756"/>
      <c r="AX27" s="756"/>
      <c r="AY27" s="756"/>
      <c r="AZ27" s="756"/>
      <c r="BA27" s="756" t="s">
        <v>201</v>
      </c>
      <c r="BB27" s="756"/>
      <c r="BC27" s="756"/>
      <c r="BD27" s="756"/>
      <c r="BE27" s="756"/>
      <c r="BF27" s="756" t="s">
        <v>201</v>
      </c>
      <c r="BG27" s="756"/>
      <c r="BH27" s="756"/>
      <c r="BI27" s="756"/>
      <c r="BJ27" s="756"/>
      <c r="BK27" s="756" t="s">
        <v>201</v>
      </c>
      <c r="BL27" s="756"/>
      <c r="BM27" s="756"/>
      <c r="BN27" s="756"/>
      <c r="BO27" s="756"/>
      <c r="BP27" s="756" t="s">
        <v>201</v>
      </c>
      <c r="BQ27" s="756"/>
      <c r="BR27" s="756"/>
      <c r="BS27" s="756"/>
      <c r="BT27" s="756"/>
      <c r="BU27" s="756" t="s">
        <v>201</v>
      </c>
      <c r="BV27" s="756"/>
      <c r="BW27" s="756"/>
      <c r="BX27" s="756"/>
      <c r="BY27" s="756"/>
      <c r="BZ27" s="756" t="s">
        <v>201</v>
      </c>
      <c r="CA27" s="756"/>
      <c r="CB27" s="756"/>
      <c r="CC27" s="756"/>
      <c r="CD27" s="756"/>
      <c r="CE27" s="756" t="s">
        <v>201</v>
      </c>
      <c r="CF27" s="756"/>
      <c r="CG27" s="756"/>
      <c r="CH27" s="756"/>
      <c r="CI27" s="756"/>
    </row>
    <row r="28" spans="1:87" ht="12" customHeight="1">
      <c r="A28" s="797" t="s">
        <v>387</v>
      </c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21" t="s">
        <v>388</v>
      </c>
      <c r="U28" s="721"/>
      <c r="V28" s="721"/>
      <c r="W28" s="756" t="s">
        <v>201</v>
      </c>
      <c r="X28" s="756"/>
      <c r="Y28" s="756"/>
      <c r="Z28" s="756"/>
      <c r="AA28" s="756"/>
      <c r="AB28" s="756" t="s">
        <v>201</v>
      </c>
      <c r="AC28" s="756"/>
      <c r="AD28" s="756"/>
      <c r="AE28" s="756"/>
      <c r="AF28" s="756"/>
      <c r="AG28" s="756" t="s">
        <v>201</v>
      </c>
      <c r="AH28" s="756"/>
      <c r="AI28" s="756"/>
      <c r="AJ28" s="756"/>
      <c r="AK28" s="756"/>
      <c r="AL28" s="756" t="s">
        <v>201</v>
      </c>
      <c r="AM28" s="756"/>
      <c r="AN28" s="756"/>
      <c r="AO28" s="756"/>
      <c r="AP28" s="756"/>
      <c r="AQ28" s="756" t="s">
        <v>201</v>
      </c>
      <c r="AR28" s="756"/>
      <c r="AS28" s="756"/>
      <c r="AT28" s="756"/>
      <c r="AU28" s="756"/>
      <c r="AV28" s="756" t="s">
        <v>201</v>
      </c>
      <c r="AW28" s="756"/>
      <c r="AX28" s="756"/>
      <c r="AY28" s="756"/>
      <c r="AZ28" s="756"/>
      <c r="BA28" s="756" t="s">
        <v>201</v>
      </c>
      <c r="BB28" s="756"/>
      <c r="BC28" s="756"/>
      <c r="BD28" s="756"/>
      <c r="BE28" s="756"/>
      <c r="BF28" s="756" t="s">
        <v>201</v>
      </c>
      <c r="BG28" s="756"/>
      <c r="BH28" s="756"/>
      <c r="BI28" s="756"/>
      <c r="BJ28" s="756"/>
      <c r="BK28" s="756" t="s">
        <v>201</v>
      </c>
      <c r="BL28" s="756"/>
      <c r="BM28" s="756"/>
      <c r="BN28" s="756"/>
      <c r="BO28" s="756"/>
      <c r="BP28" s="756" t="s">
        <v>201</v>
      </c>
      <c r="BQ28" s="756"/>
      <c r="BR28" s="756"/>
      <c r="BS28" s="756"/>
      <c r="BT28" s="756"/>
      <c r="BU28" s="756" t="s">
        <v>201</v>
      </c>
      <c r="BV28" s="756"/>
      <c r="BW28" s="756"/>
      <c r="BX28" s="756"/>
      <c r="BY28" s="756"/>
      <c r="BZ28" s="756" t="s">
        <v>201</v>
      </c>
      <c r="CA28" s="756"/>
      <c r="CB28" s="756"/>
      <c r="CC28" s="756"/>
      <c r="CD28" s="756"/>
      <c r="CE28" s="756" t="s">
        <v>201</v>
      </c>
      <c r="CF28" s="756"/>
      <c r="CG28" s="756"/>
      <c r="CH28" s="756"/>
      <c r="CI28" s="756"/>
    </row>
    <row r="29" spans="1:87" ht="12" customHeight="1">
      <c r="A29" s="797" t="s">
        <v>389</v>
      </c>
      <c r="B29" s="797"/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21" t="s">
        <v>390</v>
      </c>
      <c r="U29" s="721"/>
      <c r="V29" s="721"/>
      <c r="W29" s="756" t="s">
        <v>201</v>
      </c>
      <c r="X29" s="756"/>
      <c r="Y29" s="756"/>
      <c r="Z29" s="756"/>
      <c r="AA29" s="756"/>
      <c r="AB29" s="756" t="s">
        <v>201</v>
      </c>
      <c r="AC29" s="756"/>
      <c r="AD29" s="756"/>
      <c r="AE29" s="756"/>
      <c r="AF29" s="756"/>
      <c r="AG29" s="756" t="s">
        <v>201</v>
      </c>
      <c r="AH29" s="756"/>
      <c r="AI29" s="756"/>
      <c r="AJ29" s="756"/>
      <c r="AK29" s="756"/>
      <c r="AL29" s="756" t="s">
        <v>201</v>
      </c>
      <c r="AM29" s="756"/>
      <c r="AN29" s="756"/>
      <c r="AO29" s="756"/>
      <c r="AP29" s="756"/>
      <c r="AQ29" s="756" t="s">
        <v>201</v>
      </c>
      <c r="AR29" s="756"/>
      <c r="AS29" s="756"/>
      <c r="AT29" s="756"/>
      <c r="AU29" s="756"/>
      <c r="AV29" s="756" t="s">
        <v>201</v>
      </c>
      <c r="AW29" s="756"/>
      <c r="AX29" s="756"/>
      <c r="AY29" s="756"/>
      <c r="AZ29" s="756"/>
      <c r="BA29" s="756" t="s">
        <v>201</v>
      </c>
      <c r="BB29" s="756"/>
      <c r="BC29" s="756"/>
      <c r="BD29" s="756"/>
      <c r="BE29" s="756"/>
      <c r="BF29" s="756" t="s">
        <v>201</v>
      </c>
      <c r="BG29" s="756"/>
      <c r="BH29" s="756"/>
      <c r="BI29" s="756"/>
      <c r="BJ29" s="756"/>
      <c r="BK29" s="756" t="s">
        <v>201</v>
      </c>
      <c r="BL29" s="756"/>
      <c r="BM29" s="756"/>
      <c r="BN29" s="756"/>
      <c r="BO29" s="756"/>
      <c r="BP29" s="756" t="s">
        <v>201</v>
      </c>
      <c r="BQ29" s="756"/>
      <c r="BR29" s="756"/>
      <c r="BS29" s="756"/>
      <c r="BT29" s="756"/>
      <c r="BU29" s="756" t="s">
        <v>201</v>
      </c>
      <c r="BV29" s="756"/>
      <c r="BW29" s="756"/>
      <c r="BX29" s="756"/>
      <c r="BY29" s="756"/>
      <c r="BZ29" s="756" t="s">
        <v>201</v>
      </c>
      <c r="CA29" s="756"/>
      <c r="CB29" s="756"/>
      <c r="CC29" s="756"/>
      <c r="CD29" s="756"/>
      <c r="CE29" s="756" t="s">
        <v>201</v>
      </c>
      <c r="CF29" s="756"/>
      <c r="CG29" s="756"/>
      <c r="CH29" s="756"/>
      <c r="CI29" s="756"/>
    </row>
    <row r="30" spans="1:87" ht="12" customHeight="1">
      <c r="A30" s="797" t="s">
        <v>391</v>
      </c>
      <c r="B30" s="797"/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21" t="s">
        <v>392</v>
      </c>
      <c r="U30" s="721"/>
      <c r="V30" s="721"/>
      <c r="W30" s="756" t="s">
        <v>201</v>
      </c>
      <c r="X30" s="756"/>
      <c r="Y30" s="756"/>
      <c r="Z30" s="756"/>
      <c r="AA30" s="756"/>
      <c r="AB30" s="756" t="s">
        <v>201</v>
      </c>
      <c r="AC30" s="756"/>
      <c r="AD30" s="756"/>
      <c r="AE30" s="756"/>
      <c r="AF30" s="756"/>
      <c r="AG30" s="756" t="s">
        <v>201</v>
      </c>
      <c r="AH30" s="756"/>
      <c r="AI30" s="756"/>
      <c r="AJ30" s="756"/>
      <c r="AK30" s="756"/>
      <c r="AL30" s="756" t="s">
        <v>201</v>
      </c>
      <c r="AM30" s="756"/>
      <c r="AN30" s="756"/>
      <c r="AO30" s="756"/>
      <c r="AP30" s="756"/>
      <c r="AQ30" s="756" t="s">
        <v>201</v>
      </c>
      <c r="AR30" s="756"/>
      <c r="AS30" s="756"/>
      <c r="AT30" s="756"/>
      <c r="AU30" s="756"/>
      <c r="AV30" s="756" t="s">
        <v>201</v>
      </c>
      <c r="AW30" s="756"/>
      <c r="AX30" s="756"/>
      <c r="AY30" s="756"/>
      <c r="AZ30" s="756"/>
      <c r="BA30" s="756" t="s">
        <v>201</v>
      </c>
      <c r="BB30" s="756"/>
      <c r="BC30" s="756"/>
      <c r="BD30" s="756"/>
      <c r="BE30" s="756"/>
      <c r="BF30" s="756" t="s">
        <v>201</v>
      </c>
      <c r="BG30" s="756"/>
      <c r="BH30" s="756"/>
      <c r="BI30" s="756"/>
      <c r="BJ30" s="756"/>
      <c r="BK30" s="756" t="s">
        <v>201</v>
      </c>
      <c r="BL30" s="756"/>
      <c r="BM30" s="756"/>
      <c r="BN30" s="756"/>
      <c r="BO30" s="756"/>
      <c r="BP30" s="756" t="s">
        <v>201</v>
      </c>
      <c r="BQ30" s="756"/>
      <c r="BR30" s="756"/>
      <c r="BS30" s="756"/>
      <c r="BT30" s="756"/>
      <c r="BU30" s="756" t="s">
        <v>201</v>
      </c>
      <c r="BV30" s="756"/>
      <c r="BW30" s="756"/>
      <c r="BX30" s="756"/>
      <c r="BY30" s="756"/>
      <c r="BZ30" s="756" t="s">
        <v>201</v>
      </c>
      <c r="CA30" s="756"/>
      <c r="CB30" s="756"/>
      <c r="CC30" s="756"/>
      <c r="CD30" s="756"/>
      <c r="CE30" s="756" t="s">
        <v>201</v>
      </c>
      <c r="CF30" s="756"/>
      <c r="CG30" s="756"/>
      <c r="CH30" s="756"/>
      <c r="CI30" s="756"/>
    </row>
    <row r="31" spans="1:87" ht="12" customHeight="1">
      <c r="A31" s="797"/>
      <c r="B31" s="797"/>
      <c r="C31" s="797"/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21" t="s">
        <v>393</v>
      </c>
      <c r="U31" s="721"/>
      <c r="V31" s="721"/>
      <c r="W31" s="756"/>
      <c r="X31" s="756"/>
      <c r="Y31" s="756"/>
      <c r="Z31" s="756"/>
      <c r="AA31" s="756"/>
      <c r="AB31" s="756"/>
      <c r="AC31" s="756"/>
      <c r="AD31" s="756"/>
      <c r="AE31" s="756"/>
      <c r="AF31" s="756"/>
      <c r="AG31" s="756"/>
      <c r="AH31" s="756"/>
      <c r="AI31" s="756"/>
      <c r="AJ31" s="756"/>
      <c r="AK31" s="756"/>
      <c r="AL31" s="756"/>
      <c r="AM31" s="756"/>
      <c r="AN31" s="756"/>
      <c r="AO31" s="756"/>
      <c r="AP31" s="756"/>
      <c r="AQ31" s="756"/>
      <c r="AR31" s="756"/>
      <c r="AS31" s="756"/>
      <c r="AT31" s="756"/>
      <c r="AU31" s="756"/>
      <c r="AV31" s="756"/>
      <c r="AW31" s="756"/>
      <c r="AX31" s="756"/>
      <c r="AY31" s="756"/>
      <c r="AZ31" s="756"/>
      <c r="BA31" s="756"/>
      <c r="BB31" s="756"/>
      <c r="BC31" s="756"/>
      <c r="BD31" s="756"/>
      <c r="BE31" s="756"/>
      <c r="BF31" s="756"/>
      <c r="BG31" s="756"/>
      <c r="BH31" s="756"/>
      <c r="BI31" s="756"/>
      <c r="BJ31" s="756"/>
      <c r="BK31" s="756"/>
      <c r="BL31" s="756"/>
      <c r="BM31" s="756"/>
      <c r="BN31" s="756"/>
      <c r="BO31" s="756"/>
      <c r="BP31" s="756"/>
      <c r="BQ31" s="756"/>
      <c r="BR31" s="756"/>
      <c r="BS31" s="756"/>
      <c r="BT31" s="756"/>
      <c r="BU31" s="756"/>
      <c r="BV31" s="756"/>
      <c r="BW31" s="756"/>
      <c r="BX31" s="756"/>
      <c r="BY31" s="756"/>
      <c r="BZ31" s="756"/>
      <c r="CA31" s="756"/>
      <c r="CB31" s="756"/>
      <c r="CC31" s="756"/>
      <c r="CD31" s="756"/>
      <c r="CE31" s="756"/>
      <c r="CF31" s="756"/>
      <c r="CG31" s="756"/>
      <c r="CH31" s="756"/>
      <c r="CI31" s="756"/>
    </row>
    <row r="32" spans="1:87" ht="12" customHeight="1">
      <c r="A32" s="797" t="s">
        <v>394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21" t="s">
        <v>395</v>
      </c>
      <c r="U32" s="721"/>
      <c r="V32" s="721"/>
      <c r="W32" s="756">
        <v>56</v>
      </c>
      <c r="X32" s="756"/>
      <c r="Y32" s="756"/>
      <c r="Z32" s="756"/>
      <c r="AA32" s="756"/>
      <c r="AB32" s="756">
        <v>48</v>
      </c>
      <c r="AC32" s="756"/>
      <c r="AD32" s="756"/>
      <c r="AE32" s="756"/>
      <c r="AF32" s="756"/>
      <c r="AG32" s="756">
        <v>7</v>
      </c>
      <c r="AH32" s="756"/>
      <c r="AI32" s="756"/>
      <c r="AJ32" s="756"/>
      <c r="AK32" s="756"/>
      <c r="AL32" s="756" t="s">
        <v>201</v>
      </c>
      <c r="AM32" s="756"/>
      <c r="AN32" s="756"/>
      <c r="AO32" s="756"/>
      <c r="AP32" s="756"/>
      <c r="AQ32" s="756" t="s">
        <v>201</v>
      </c>
      <c r="AR32" s="756"/>
      <c r="AS32" s="756"/>
      <c r="AT32" s="756"/>
      <c r="AU32" s="756"/>
      <c r="AV32" s="756" t="s">
        <v>201</v>
      </c>
      <c r="AW32" s="756"/>
      <c r="AX32" s="756"/>
      <c r="AY32" s="756"/>
      <c r="AZ32" s="756"/>
      <c r="BA32" s="756" t="s">
        <v>201</v>
      </c>
      <c r="BB32" s="756"/>
      <c r="BC32" s="756"/>
      <c r="BD32" s="756"/>
      <c r="BE32" s="756"/>
      <c r="BF32" s="756">
        <v>1</v>
      </c>
      <c r="BG32" s="756"/>
      <c r="BH32" s="756"/>
      <c r="BI32" s="756"/>
      <c r="BJ32" s="756"/>
      <c r="BK32" s="756" t="s">
        <v>201</v>
      </c>
      <c r="BL32" s="756"/>
      <c r="BM32" s="756"/>
      <c r="BN32" s="756"/>
      <c r="BO32" s="756"/>
      <c r="BP32" s="756" t="s">
        <v>201</v>
      </c>
      <c r="BQ32" s="756"/>
      <c r="BR32" s="756"/>
      <c r="BS32" s="756"/>
      <c r="BT32" s="756"/>
      <c r="BU32" s="756" t="s">
        <v>201</v>
      </c>
      <c r="BV32" s="756"/>
      <c r="BW32" s="756"/>
      <c r="BX32" s="756"/>
      <c r="BY32" s="756"/>
      <c r="BZ32" s="756">
        <v>63</v>
      </c>
      <c r="CA32" s="756"/>
      <c r="CB32" s="756"/>
      <c r="CC32" s="756"/>
      <c r="CD32" s="756"/>
      <c r="CE32" s="756">
        <v>49</v>
      </c>
      <c r="CF32" s="756"/>
      <c r="CG32" s="756"/>
      <c r="CH32" s="756"/>
      <c r="CI32" s="756"/>
    </row>
    <row r="33" spans="1:87" ht="12" customHeight="1">
      <c r="A33" s="797" t="s">
        <v>263</v>
      </c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797"/>
      <c r="O33" s="797"/>
      <c r="P33" s="797"/>
      <c r="Q33" s="797"/>
      <c r="R33" s="797"/>
      <c r="S33" s="797"/>
      <c r="T33" s="721" t="s">
        <v>396</v>
      </c>
      <c r="U33" s="721"/>
      <c r="V33" s="721"/>
      <c r="W33" s="756">
        <v>56</v>
      </c>
      <c r="X33" s="756"/>
      <c r="Y33" s="756"/>
      <c r="Z33" s="756"/>
      <c r="AA33" s="756"/>
      <c r="AB33" s="756">
        <v>48</v>
      </c>
      <c r="AC33" s="756"/>
      <c r="AD33" s="756"/>
      <c r="AE33" s="756"/>
      <c r="AF33" s="756"/>
      <c r="AG33" s="756">
        <v>7</v>
      </c>
      <c r="AH33" s="756"/>
      <c r="AI33" s="756"/>
      <c r="AJ33" s="756"/>
      <c r="AK33" s="756"/>
      <c r="AL33" s="756" t="s">
        <v>201</v>
      </c>
      <c r="AM33" s="756"/>
      <c r="AN33" s="756"/>
      <c r="AO33" s="756"/>
      <c r="AP33" s="756"/>
      <c r="AQ33" s="756" t="s">
        <v>201</v>
      </c>
      <c r="AR33" s="756"/>
      <c r="AS33" s="756"/>
      <c r="AT33" s="756"/>
      <c r="AU33" s="756"/>
      <c r="AV33" s="756" t="s">
        <v>201</v>
      </c>
      <c r="AW33" s="756"/>
      <c r="AX33" s="756"/>
      <c r="AY33" s="756"/>
      <c r="AZ33" s="756"/>
      <c r="BA33" s="756" t="s">
        <v>201</v>
      </c>
      <c r="BB33" s="756"/>
      <c r="BC33" s="756"/>
      <c r="BD33" s="756"/>
      <c r="BE33" s="756"/>
      <c r="BF33" s="756">
        <v>1</v>
      </c>
      <c r="BG33" s="756"/>
      <c r="BH33" s="756"/>
      <c r="BI33" s="756"/>
      <c r="BJ33" s="756"/>
      <c r="BK33" s="756" t="s">
        <v>201</v>
      </c>
      <c r="BL33" s="756"/>
      <c r="BM33" s="756"/>
      <c r="BN33" s="756"/>
      <c r="BO33" s="756"/>
      <c r="BP33" s="756" t="s">
        <v>201</v>
      </c>
      <c r="BQ33" s="756"/>
      <c r="BR33" s="756"/>
      <c r="BS33" s="756"/>
      <c r="BT33" s="756"/>
      <c r="BU33" s="756" t="s">
        <v>201</v>
      </c>
      <c r="BV33" s="756"/>
      <c r="BW33" s="756"/>
      <c r="BX33" s="756"/>
      <c r="BY33" s="756"/>
      <c r="BZ33" s="756">
        <v>63</v>
      </c>
      <c r="CA33" s="756"/>
      <c r="CB33" s="756"/>
      <c r="CC33" s="756"/>
      <c r="CD33" s="756"/>
      <c r="CE33" s="756">
        <v>49</v>
      </c>
      <c r="CF33" s="756"/>
      <c r="CG33" s="756"/>
      <c r="CH33" s="756"/>
      <c r="CI33" s="756"/>
    </row>
    <row r="34" spans="1:87" ht="12" customHeight="1">
      <c r="A34" s="797" t="s">
        <v>101</v>
      </c>
      <c r="B34" s="797"/>
      <c r="C34" s="797"/>
      <c r="D34" s="797"/>
      <c r="E34" s="797"/>
      <c r="F34" s="797"/>
      <c r="G34" s="797"/>
      <c r="H34" s="797"/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7"/>
      <c r="T34" s="721" t="s">
        <v>397</v>
      </c>
      <c r="U34" s="721"/>
      <c r="V34" s="721"/>
      <c r="W34" s="756" t="s">
        <v>201</v>
      </c>
      <c r="X34" s="756"/>
      <c r="Y34" s="756"/>
      <c r="Z34" s="756"/>
      <c r="AA34" s="756"/>
      <c r="AB34" s="756" t="s">
        <v>201</v>
      </c>
      <c r="AC34" s="756"/>
      <c r="AD34" s="756"/>
      <c r="AE34" s="756"/>
      <c r="AF34" s="756"/>
      <c r="AG34" s="756" t="s">
        <v>201</v>
      </c>
      <c r="AH34" s="756"/>
      <c r="AI34" s="756"/>
      <c r="AJ34" s="756"/>
      <c r="AK34" s="756"/>
      <c r="AL34" s="756" t="s">
        <v>201</v>
      </c>
      <c r="AM34" s="756"/>
      <c r="AN34" s="756"/>
      <c r="AO34" s="756"/>
      <c r="AP34" s="756"/>
      <c r="AQ34" s="756" t="s">
        <v>201</v>
      </c>
      <c r="AR34" s="756"/>
      <c r="AS34" s="756"/>
      <c r="AT34" s="756"/>
      <c r="AU34" s="756"/>
      <c r="AV34" s="756" t="s">
        <v>201</v>
      </c>
      <c r="AW34" s="756"/>
      <c r="AX34" s="756"/>
      <c r="AY34" s="756"/>
      <c r="AZ34" s="756"/>
      <c r="BA34" s="756" t="s">
        <v>201</v>
      </c>
      <c r="BB34" s="756"/>
      <c r="BC34" s="756"/>
      <c r="BD34" s="756"/>
      <c r="BE34" s="756"/>
      <c r="BF34" s="756" t="s">
        <v>201</v>
      </c>
      <c r="BG34" s="756"/>
      <c r="BH34" s="756"/>
      <c r="BI34" s="756"/>
      <c r="BJ34" s="756"/>
      <c r="BK34" s="756" t="s">
        <v>201</v>
      </c>
      <c r="BL34" s="756"/>
      <c r="BM34" s="756"/>
      <c r="BN34" s="756"/>
      <c r="BO34" s="756"/>
      <c r="BP34" s="756" t="s">
        <v>201</v>
      </c>
      <c r="BQ34" s="756"/>
      <c r="BR34" s="756"/>
      <c r="BS34" s="756"/>
      <c r="BT34" s="756"/>
      <c r="BU34" s="756" t="s">
        <v>201</v>
      </c>
      <c r="BV34" s="756"/>
      <c r="BW34" s="756"/>
      <c r="BX34" s="756"/>
      <c r="BY34" s="756"/>
      <c r="BZ34" s="756" t="s">
        <v>201</v>
      </c>
      <c r="CA34" s="756"/>
      <c r="CB34" s="756"/>
      <c r="CC34" s="756"/>
      <c r="CD34" s="756"/>
      <c r="CE34" s="756" t="s">
        <v>201</v>
      </c>
      <c r="CF34" s="756"/>
      <c r="CG34" s="756"/>
      <c r="CH34" s="756"/>
      <c r="CI34" s="756"/>
    </row>
    <row r="35" ht="8.25" customHeight="1"/>
    <row r="36" spans="1:83" ht="12" customHeight="1">
      <c r="A36" s="732" t="s">
        <v>398</v>
      </c>
      <c r="B36" s="732"/>
      <c r="C36" s="732"/>
      <c r="D36" s="732"/>
      <c r="E36" s="732"/>
      <c r="F36" s="732"/>
      <c r="G36" s="732"/>
      <c r="H36" s="732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732" t="s">
        <v>399</v>
      </c>
      <c r="X36" s="732"/>
      <c r="Y36" s="732"/>
      <c r="Z36" s="732"/>
      <c r="AA36" s="732"/>
      <c r="AB36" s="732"/>
      <c r="AC36" s="732"/>
      <c r="AD36" s="732"/>
      <c r="AE36" s="732"/>
      <c r="AF36" s="732"/>
      <c r="AG36" s="732"/>
      <c r="AH36" s="732"/>
      <c r="AI36" s="732"/>
      <c r="AJ36" s="732"/>
      <c r="AK36" s="732"/>
      <c r="AL36" s="732"/>
      <c r="AM36" s="732"/>
      <c r="AN36" s="732"/>
      <c r="AO36" s="732"/>
      <c r="AP36" s="732"/>
      <c r="AQ36" s="732"/>
      <c r="AR36" s="732"/>
      <c r="AS36" s="732"/>
      <c r="AT36" s="732"/>
      <c r="AU36" s="732"/>
      <c r="AV36" s="732"/>
      <c r="AW36" s="732"/>
      <c r="AX36" s="732"/>
      <c r="AY36" s="732"/>
      <c r="AZ36" s="732"/>
      <c r="BA36" s="732"/>
      <c r="BB36" s="732"/>
      <c r="BC36" s="732"/>
      <c r="BD36" s="732"/>
      <c r="BE36" s="732"/>
      <c r="BF36" s="732"/>
      <c r="BG36" s="732"/>
      <c r="BH36" s="732"/>
      <c r="BI36" s="732"/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71" t="s">
        <v>400</v>
      </c>
      <c r="BV36" s="771"/>
      <c r="BW36" s="771"/>
      <c r="BX36" s="771"/>
      <c r="BY36" s="783" t="s">
        <v>201</v>
      </c>
      <c r="BZ36" s="783"/>
      <c r="CA36" s="783"/>
      <c r="CB36" s="783"/>
      <c r="CC36" s="783"/>
      <c r="CD36" s="783"/>
      <c r="CE36" s="783"/>
    </row>
    <row r="37" spans="1:83" ht="12" customHeight="1">
      <c r="A37" s="732"/>
      <c r="B37" s="732"/>
      <c r="C37" s="732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 t="s">
        <v>401</v>
      </c>
      <c r="X37" s="732"/>
      <c r="Y37" s="732"/>
      <c r="Z37" s="732"/>
      <c r="AA37" s="732"/>
      <c r="AB37" s="732"/>
      <c r="AC37" s="732"/>
      <c r="AD37" s="732"/>
      <c r="AE37" s="732"/>
      <c r="AF37" s="732"/>
      <c r="AG37" s="732"/>
      <c r="AH37" s="732"/>
      <c r="AI37" s="732"/>
      <c r="AJ37" s="732"/>
      <c r="AK37" s="732"/>
      <c r="AL37" s="732"/>
      <c r="AM37" s="732"/>
      <c r="AN37" s="732"/>
      <c r="AO37" s="732"/>
      <c r="AP37" s="732"/>
      <c r="AQ37" s="732"/>
      <c r="AR37" s="732"/>
      <c r="AS37" s="732"/>
      <c r="AT37" s="732"/>
      <c r="AU37" s="732"/>
      <c r="AV37" s="732"/>
      <c r="AW37" s="732"/>
      <c r="AX37" s="732"/>
      <c r="AY37" s="732"/>
      <c r="AZ37" s="732"/>
      <c r="BA37" s="732"/>
      <c r="BB37" s="732"/>
      <c r="BC37" s="732"/>
      <c r="BD37" s="732"/>
      <c r="BE37" s="732"/>
      <c r="BF37" s="732"/>
      <c r="BG37" s="732"/>
      <c r="BH37" s="732"/>
      <c r="BI37" s="732"/>
      <c r="BJ37" s="732"/>
      <c r="BK37" s="732"/>
      <c r="BL37" s="732"/>
      <c r="BM37" s="732"/>
      <c r="BN37" s="732"/>
      <c r="BO37" s="732"/>
      <c r="BP37" s="732"/>
      <c r="BQ37" s="732"/>
      <c r="BR37" s="732"/>
      <c r="BS37" s="732"/>
      <c r="BT37" s="732"/>
      <c r="BU37" s="771" t="s">
        <v>402</v>
      </c>
      <c r="BV37" s="771"/>
      <c r="BW37" s="771"/>
      <c r="BX37" s="771"/>
      <c r="BY37" s="772" t="s">
        <v>201</v>
      </c>
      <c r="BZ37" s="772"/>
      <c r="CA37" s="772"/>
      <c r="CB37" s="772"/>
      <c r="CC37" s="772"/>
      <c r="CD37" s="772"/>
      <c r="CE37" s="772"/>
    </row>
    <row r="38" spans="1:83" ht="12" customHeight="1">
      <c r="A38" s="732"/>
      <c r="B38" s="732"/>
      <c r="C38" s="732"/>
      <c r="D38" s="732"/>
      <c r="E38" s="732"/>
      <c r="F38" s="732"/>
      <c r="G38" s="732"/>
      <c r="H38" s="732"/>
      <c r="I38" s="732"/>
      <c r="J38" s="732"/>
      <c r="K38" s="732"/>
      <c r="L38" s="732"/>
      <c r="M38" s="732"/>
      <c r="N38" s="732"/>
      <c r="O38" s="732"/>
      <c r="P38" s="732"/>
      <c r="Q38" s="732"/>
      <c r="R38" s="732"/>
      <c r="S38" s="732"/>
      <c r="T38" s="732"/>
      <c r="U38" s="732"/>
      <c r="V38" s="732"/>
      <c r="W38" s="732" t="s">
        <v>403</v>
      </c>
      <c r="X38" s="732"/>
      <c r="Y38" s="732"/>
      <c r="Z38" s="732"/>
      <c r="AA38" s="732"/>
      <c r="AB38" s="732"/>
      <c r="AC38" s="732"/>
      <c r="AD38" s="732"/>
      <c r="AE38" s="732"/>
      <c r="AF38" s="732"/>
      <c r="AG38" s="732"/>
      <c r="AH38" s="732"/>
      <c r="AI38" s="732"/>
      <c r="AJ38" s="732"/>
      <c r="AK38" s="732"/>
      <c r="AL38" s="732"/>
      <c r="AM38" s="732"/>
      <c r="AN38" s="732"/>
      <c r="AO38" s="732"/>
      <c r="AP38" s="732"/>
      <c r="AQ38" s="732"/>
      <c r="AR38" s="732"/>
      <c r="AS38" s="732"/>
      <c r="AT38" s="732"/>
      <c r="AU38" s="732"/>
      <c r="AV38" s="732"/>
      <c r="AW38" s="732"/>
      <c r="AX38" s="732"/>
      <c r="AY38" s="732"/>
      <c r="AZ38" s="732"/>
      <c r="BA38" s="732"/>
      <c r="BB38" s="732"/>
      <c r="BC38" s="732"/>
      <c r="BD38" s="732"/>
      <c r="BE38" s="732"/>
      <c r="BF38" s="732"/>
      <c r="BG38" s="732"/>
      <c r="BH38" s="732"/>
      <c r="BI38" s="732"/>
      <c r="BJ38" s="732"/>
      <c r="BK38" s="732"/>
      <c r="BL38" s="732"/>
      <c r="BM38" s="732"/>
      <c r="BN38" s="732"/>
      <c r="BO38" s="732"/>
      <c r="BP38" s="732"/>
      <c r="BQ38" s="732"/>
      <c r="BR38" s="732"/>
      <c r="BS38" s="732"/>
      <c r="BT38" s="732"/>
      <c r="BU38" s="771" t="s">
        <v>404</v>
      </c>
      <c r="BV38" s="771"/>
      <c r="BW38" s="771"/>
      <c r="BX38" s="771"/>
      <c r="BY38" s="772" t="s">
        <v>201</v>
      </c>
      <c r="BZ38" s="772"/>
      <c r="CA38" s="772"/>
      <c r="CB38" s="772"/>
      <c r="CC38" s="772"/>
      <c r="CD38" s="772"/>
      <c r="CE38" s="772"/>
    </row>
    <row r="39" spans="1:83" ht="12" customHeight="1">
      <c r="A39" s="732" t="s">
        <v>405</v>
      </c>
      <c r="B39" s="732"/>
      <c r="C39" s="732"/>
      <c r="D39" s="732"/>
      <c r="E39" s="732"/>
      <c r="F39" s="732"/>
      <c r="G39" s="732"/>
      <c r="H39" s="732"/>
      <c r="I39" s="732"/>
      <c r="J39" s="732"/>
      <c r="K39" s="732"/>
      <c r="L39" s="732"/>
      <c r="M39" s="732"/>
      <c r="N39" s="732"/>
      <c r="O39" s="732"/>
      <c r="P39" s="732"/>
      <c r="Q39" s="732"/>
      <c r="R39" s="732"/>
      <c r="S39" s="732"/>
      <c r="T39" s="732"/>
      <c r="U39" s="732"/>
      <c r="V39" s="732"/>
      <c r="W39" s="732" t="s">
        <v>406</v>
      </c>
      <c r="X39" s="732"/>
      <c r="Y39" s="732"/>
      <c r="Z39" s="732"/>
      <c r="AA39" s="732"/>
      <c r="AB39" s="732"/>
      <c r="AC39" s="732"/>
      <c r="AD39" s="732"/>
      <c r="AE39" s="732"/>
      <c r="AF39" s="732"/>
      <c r="AG39" s="732"/>
      <c r="AH39" s="732"/>
      <c r="AI39" s="732"/>
      <c r="AJ39" s="732"/>
      <c r="AK39" s="732"/>
      <c r="AL39" s="732"/>
      <c r="AM39" s="732"/>
      <c r="AN39" s="732"/>
      <c r="AO39" s="732"/>
      <c r="AP39" s="732"/>
      <c r="AQ39" s="732"/>
      <c r="AR39" s="732"/>
      <c r="AS39" s="732"/>
      <c r="AT39" s="732"/>
      <c r="AU39" s="732"/>
      <c r="AV39" s="732"/>
      <c r="AW39" s="732"/>
      <c r="AX39" s="732"/>
      <c r="AY39" s="732"/>
      <c r="AZ39" s="732"/>
      <c r="BA39" s="732"/>
      <c r="BB39" s="732"/>
      <c r="BC39" s="732"/>
      <c r="BD39" s="732"/>
      <c r="BE39" s="732"/>
      <c r="BF39" s="732"/>
      <c r="BG39" s="732"/>
      <c r="BH39" s="732"/>
      <c r="BI39" s="732"/>
      <c r="BJ39" s="732"/>
      <c r="BK39" s="732"/>
      <c r="BL39" s="732"/>
      <c r="BM39" s="732"/>
      <c r="BN39" s="732"/>
      <c r="BO39" s="732"/>
      <c r="BP39" s="732"/>
      <c r="BQ39" s="732"/>
      <c r="BR39" s="732"/>
      <c r="BS39" s="732"/>
      <c r="BT39" s="732"/>
      <c r="BU39" s="771" t="s">
        <v>407</v>
      </c>
      <c r="BV39" s="771"/>
      <c r="BW39" s="771"/>
      <c r="BX39" s="771"/>
      <c r="BY39" s="772" t="s">
        <v>201</v>
      </c>
      <c r="BZ39" s="772"/>
      <c r="CA39" s="772"/>
      <c r="CB39" s="772"/>
      <c r="CC39" s="772"/>
      <c r="CD39" s="772"/>
      <c r="CE39" s="772"/>
    </row>
    <row r="40" spans="1:83" ht="12" customHeight="1">
      <c r="A40" s="732" t="s">
        <v>408</v>
      </c>
      <c r="B40" s="732"/>
      <c r="C40" s="732"/>
      <c r="D40" s="732"/>
      <c r="E40" s="732"/>
      <c r="F40" s="732"/>
      <c r="G40" s="732"/>
      <c r="H40" s="732"/>
      <c r="I40" s="732"/>
      <c r="J40" s="732"/>
      <c r="K40" s="732"/>
      <c r="L40" s="732"/>
      <c r="M40" s="732"/>
      <c r="N40" s="732"/>
      <c r="O40" s="732"/>
      <c r="P40" s="732"/>
      <c r="Q40" s="732"/>
      <c r="R40" s="732"/>
      <c r="S40" s="732"/>
      <c r="T40" s="732"/>
      <c r="U40" s="732"/>
      <c r="V40" s="732"/>
      <c r="W40" s="732" t="s">
        <v>409</v>
      </c>
      <c r="X40" s="732"/>
      <c r="Y40" s="732"/>
      <c r="Z40" s="732"/>
      <c r="AA40" s="732"/>
      <c r="AB40" s="732"/>
      <c r="AC40" s="732"/>
      <c r="AD40" s="732"/>
      <c r="AE40" s="732"/>
      <c r="AF40" s="732"/>
      <c r="AG40" s="732"/>
      <c r="AH40" s="732"/>
      <c r="AI40" s="732"/>
      <c r="AJ40" s="732"/>
      <c r="AK40" s="732"/>
      <c r="AL40" s="732"/>
      <c r="AM40" s="732"/>
      <c r="AN40" s="732"/>
      <c r="AO40" s="732"/>
      <c r="AP40" s="732"/>
      <c r="AQ40" s="732"/>
      <c r="AR40" s="732"/>
      <c r="AS40" s="732"/>
      <c r="AT40" s="732"/>
      <c r="AU40" s="732"/>
      <c r="AV40" s="732"/>
      <c r="AW40" s="732"/>
      <c r="AX40" s="732"/>
      <c r="AY40" s="732"/>
      <c r="AZ40" s="732"/>
      <c r="BA40" s="732"/>
      <c r="BB40" s="732"/>
      <c r="BC40" s="732"/>
      <c r="BD40" s="732"/>
      <c r="BE40" s="732"/>
      <c r="BF40" s="732"/>
      <c r="BG40" s="732"/>
      <c r="BH40" s="732"/>
      <c r="BI40" s="732"/>
      <c r="BJ40" s="732"/>
      <c r="BK40" s="732"/>
      <c r="BL40" s="732"/>
      <c r="BM40" s="732"/>
      <c r="BN40" s="732"/>
      <c r="BO40" s="732"/>
      <c r="BP40" s="732"/>
      <c r="BQ40" s="732"/>
      <c r="BR40" s="732"/>
      <c r="BS40" s="732"/>
      <c r="BT40" s="732"/>
      <c r="BU40" s="771" t="s">
        <v>410</v>
      </c>
      <c r="BV40" s="771"/>
      <c r="BW40" s="771"/>
      <c r="BX40" s="771"/>
      <c r="BY40" s="772" t="s">
        <v>201</v>
      </c>
      <c r="BZ40" s="772"/>
      <c r="CA40" s="772"/>
      <c r="CB40" s="772"/>
      <c r="CC40" s="772"/>
      <c r="CD40" s="772"/>
      <c r="CE40" s="772"/>
    </row>
    <row r="42" spans="1:87" ht="12" customHeight="1">
      <c r="A42" s="722" t="s">
        <v>411</v>
      </c>
      <c r="B42" s="722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722"/>
      <c r="Q42" s="722"/>
      <c r="R42" s="722"/>
      <c r="S42" s="722"/>
      <c r="T42" s="722"/>
      <c r="U42" s="722"/>
      <c r="V42" s="722"/>
      <c r="W42" s="722"/>
      <c r="X42" s="722"/>
      <c r="Y42" s="722"/>
      <c r="Z42" s="722"/>
      <c r="AA42" s="722"/>
      <c r="AB42" s="722"/>
      <c r="AC42" s="722"/>
      <c r="AD42" s="722"/>
      <c r="AE42" s="722"/>
      <c r="AF42" s="722"/>
      <c r="AG42" s="722"/>
      <c r="AH42" s="722"/>
      <c r="AI42" s="722"/>
      <c r="AJ42" s="722"/>
      <c r="AK42" s="722"/>
      <c r="AL42" s="722"/>
      <c r="AM42" s="722"/>
      <c r="AN42" s="722"/>
      <c r="AO42" s="722"/>
      <c r="AP42" s="722"/>
      <c r="AQ42" s="722"/>
      <c r="AR42" s="722"/>
      <c r="AS42" s="722"/>
      <c r="AT42" s="722"/>
      <c r="AU42" s="722"/>
      <c r="AV42" s="722"/>
      <c r="AW42" s="722"/>
      <c r="AX42" s="722"/>
      <c r="AY42" s="722"/>
      <c r="AZ42" s="722"/>
      <c r="BA42" s="722"/>
      <c r="BB42" s="722"/>
      <c r="BC42" s="722"/>
      <c r="BD42" s="722"/>
      <c r="BE42" s="722"/>
      <c r="BF42" s="722"/>
      <c r="BG42" s="722"/>
      <c r="BH42" s="722"/>
      <c r="BI42" s="722"/>
      <c r="BJ42" s="722"/>
      <c r="BK42" s="722"/>
      <c r="BL42" s="722"/>
      <c r="BM42" s="722"/>
      <c r="BN42" s="722"/>
      <c r="BO42" s="722"/>
      <c r="BP42" s="722"/>
      <c r="BQ42" s="722"/>
      <c r="BR42" s="722"/>
      <c r="BS42" s="722"/>
      <c r="BT42" s="722"/>
      <c r="BU42" s="722"/>
      <c r="BV42" s="722"/>
      <c r="BW42" s="722"/>
      <c r="BX42" s="722"/>
      <c r="BY42" s="722"/>
      <c r="BZ42" s="722"/>
      <c r="CA42" s="722"/>
      <c r="CB42" s="722"/>
      <c r="CC42" s="722"/>
      <c r="CD42" s="722"/>
      <c r="CE42" s="722"/>
      <c r="CF42" s="722"/>
      <c r="CG42" s="722"/>
      <c r="CH42" s="722"/>
      <c r="CI42" s="722"/>
    </row>
    <row r="43" ht="3.75" customHeight="1"/>
    <row r="44" spans="1:87" s="100" customFormat="1" ht="26.25" customHeight="1">
      <c r="A44" s="754" t="s">
        <v>412</v>
      </c>
      <c r="B44" s="754"/>
      <c r="C44" s="754"/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 t="s">
        <v>22</v>
      </c>
      <c r="O44" s="754"/>
      <c r="P44" s="754"/>
      <c r="Q44" s="754" t="s">
        <v>372</v>
      </c>
      <c r="R44" s="754"/>
      <c r="S44" s="754"/>
      <c r="T44" s="754"/>
      <c r="U44" s="754"/>
      <c r="V44" s="754"/>
      <c r="W44" s="754"/>
      <c r="X44" s="754"/>
      <c r="Y44" s="754" t="s">
        <v>373</v>
      </c>
      <c r="Z44" s="754"/>
      <c r="AA44" s="754"/>
      <c r="AB44" s="754"/>
      <c r="AC44" s="754"/>
      <c r="AD44" s="754" t="s">
        <v>374</v>
      </c>
      <c r="AE44" s="754"/>
      <c r="AF44" s="754"/>
      <c r="AG44" s="754"/>
      <c r="AH44" s="754"/>
      <c r="AI44" s="754"/>
      <c r="AJ44" s="754"/>
      <c r="AK44" s="754"/>
      <c r="AL44" s="754" t="s">
        <v>375</v>
      </c>
      <c r="AM44" s="754"/>
      <c r="AN44" s="754"/>
      <c r="AO44" s="754"/>
      <c r="AP44" s="754"/>
      <c r="AQ44" s="754"/>
      <c r="AR44" s="754"/>
      <c r="AS44" s="754"/>
      <c r="AT44" s="754" t="s">
        <v>376</v>
      </c>
      <c r="AU44" s="754"/>
      <c r="AV44" s="754"/>
      <c r="AW44" s="754"/>
      <c r="AX44" s="754"/>
      <c r="AY44" s="754" t="s">
        <v>413</v>
      </c>
      <c r="AZ44" s="754"/>
      <c r="BA44" s="754"/>
      <c r="BB44" s="754"/>
      <c r="BC44" s="754"/>
      <c r="BD44" s="754" t="s">
        <v>378</v>
      </c>
      <c r="BE44" s="754"/>
      <c r="BF44" s="754"/>
      <c r="BG44" s="754"/>
      <c r="BH44" s="754"/>
      <c r="BI44" s="754"/>
      <c r="BJ44" s="754"/>
      <c r="BK44" s="754"/>
      <c r="BL44" s="754" t="s">
        <v>379</v>
      </c>
      <c r="BM44" s="754"/>
      <c r="BN44" s="754"/>
      <c r="BO44" s="754"/>
      <c r="BP44" s="754"/>
      <c r="BQ44" s="754"/>
      <c r="BR44" s="754"/>
      <c r="BS44" s="754"/>
      <c r="BT44" s="754" t="s">
        <v>414</v>
      </c>
      <c r="BU44" s="754"/>
      <c r="BV44" s="754"/>
      <c r="BW44" s="754"/>
      <c r="BX44" s="754"/>
      <c r="BY44" s="754"/>
      <c r="BZ44" s="754"/>
      <c r="CA44" s="754"/>
      <c r="CB44" s="754"/>
      <c r="CC44" s="754"/>
      <c r="CD44" s="754"/>
      <c r="CE44" s="754"/>
      <c r="CF44" s="754"/>
      <c r="CG44" s="754"/>
      <c r="CH44" s="754"/>
      <c r="CI44" s="754"/>
    </row>
    <row r="45" spans="1:87" s="100" customFormat="1" ht="32.25" customHeight="1">
      <c r="A45" s="754"/>
      <c r="B45" s="754"/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 t="s">
        <v>380</v>
      </c>
      <c r="R45" s="754"/>
      <c r="S45" s="754"/>
      <c r="T45" s="754"/>
      <c r="U45" s="754"/>
      <c r="V45" s="754" t="s">
        <v>31</v>
      </c>
      <c r="W45" s="754"/>
      <c r="X45" s="754"/>
      <c r="Y45" s="754"/>
      <c r="Z45" s="754"/>
      <c r="AA45" s="754"/>
      <c r="AB45" s="754"/>
      <c r="AC45" s="754"/>
      <c r="AD45" s="754" t="s">
        <v>381</v>
      </c>
      <c r="AE45" s="754"/>
      <c r="AF45" s="754"/>
      <c r="AG45" s="754"/>
      <c r="AH45" s="754"/>
      <c r="AI45" s="754" t="s">
        <v>415</v>
      </c>
      <c r="AJ45" s="754"/>
      <c r="AK45" s="754"/>
      <c r="AL45" s="754" t="s">
        <v>380</v>
      </c>
      <c r="AM45" s="754"/>
      <c r="AN45" s="754"/>
      <c r="AO45" s="754"/>
      <c r="AP45" s="754"/>
      <c r="AQ45" s="754" t="s">
        <v>31</v>
      </c>
      <c r="AR45" s="754"/>
      <c r="AS45" s="754"/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 t="s">
        <v>381</v>
      </c>
      <c r="BE45" s="754"/>
      <c r="BF45" s="754"/>
      <c r="BG45" s="754"/>
      <c r="BH45" s="754"/>
      <c r="BI45" s="754" t="s">
        <v>415</v>
      </c>
      <c r="BJ45" s="754"/>
      <c r="BK45" s="754"/>
      <c r="BL45" s="754" t="s">
        <v>380</v>
      </c>
      <c r="BM45" s="754"/>
      <c r="BN45" s="754"/>
      <c r="BO45" s="754"/>
      <c r="BP45" s="754"/>
      <c r="BQ45" s="754" t="s">
        <v>31</v>
      </c>
      <c r="BR45" s="754"/>
      <c r="BS45" s="754"/>
      <c r="BT45" s="754" t="s">
        <v>416</v>
      </c>
      <c r="BU45" s="754"/>
      <c r="BV45" s="754"/>
      <c r="BW45" s="754"/>
      <c r="BX45" s="754"/>
      <c r="BY45" s="754"/>
      <c r="BZ45" s="754"/>
      <c r="CA45" s="754"/>
      <c r="CB45" s="754" t="s">
        <v>417</v>
      </c>
      <c r="CC45" s="754"/>
      <c r="CD45" s="754"/>
      <c r="CE45" s="754"/>
      <c r="CF45" s="754"/>
      <c r="CG45" s="754"/>
      <c r="CH45" s="754"/>
      <c r="CI45" s="754"/>
    </row>
    <row r="46" spans="1:87" s="100" customFormat="1" ht="43.5" customHeight="1">
      <c r="A46" s="754"/>
      <c r="B46" s="754"/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754"/>
      <c r="AG46" s="754"/>
      <c r="AH46" s="754"/>
      <c r="AI46" s="754"/>
      <c r="AJ46" s="754"/>
      <c r="AK46" s="754"/>
      <c r="AL46" s="754"/>
      <c r="AM46" s="754"/>
      <c r="AN46" s="754"/>
      <c r="AO46" s="754"/>
      <c r="AP46" s="754"/>
      <c r="AQ46" s="754"/>
      <c r="AR46" s="754"/>
      <c r="AS46" s="754"/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  <c r="BL46" s="754"/>
      <c r="BM46" s="754"/>
      <c r="BN46" s="754"/>
      <c r="BO46" s="754"/>
      <c r="BP46" s="754"/>
      <c r="BQ46" s="754"/>
      <c r="BR46" s="754"/>
      <c r="BS46" s="754"/>
      <c r="BT46" s="754" t="s">
        <v>380</v>
      </c>
      <c r="BU46" s="754"/>
      <c r="BV46" s="754"/>
      <c r="BW46" s="754"/>
      <c r="BX46" s="754"/>
      <c r="BY46" s="754" t="s">
        <v>31</v>
      </c>
      <c r="BZ46" s="754"/>
      <c r="CA46" s="754"/>
      <c r="CB46" s="754" t="s">
        <v>380</v>
      </c>
      <c r="CC46" s="754"/>
      <c r="CD46" s="754"/>
      <c r="CE46" s="754"/>
      <c r="CF46" s="754"/>
      <c r="CG46" s="754" t="s">
        <v>31</v>
      </c>
      <c r="CH46" s="754"/>
      <c r="CI46" s="754"/>
    </row>
    <row r="47" spans="1:87" ht="12" customHeight="1">
      <c r="A47" s="766">
        <v>1</v>
      </c>
      <c r="B47" s="766"/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  <c r="N47" s="766">
        <v>2</v>
      </c>
      <c r="O47" s="766"/>
      <c r="P47" s="766"/>
      <c r="Q47" s="766">
        <v>3</v>
      </c>
      <c r="R47" s="766"/>
      <c r="S47" s="766"/>
      <c r="T47" s="766"/>
      <c r="U47" s="766"/>
      <c r="V47" s="766">
        <v>4</v>
      </c>
      <c r="W47" s="766"/>
      <c r="X47" s="766"/>
      <c r="Y47" s="766">
        <v>5</v>
      </c>
      <c r="Z47" s="766"/>
      <c r="AA47" s="766"/>
      <c r="AB47" s="766"/>
      <c r="AC47" s="766"/>
      <c r="AD47" s="766">
        <v>6</v>
      </c>
      <c r="AE47" s="766"/>
      <c r="AF47" s="766"/>
      <c r="AG47" s="766"/>
      <c r="AH47" s="766"/>
      <c r="AI47" s="766">
        <v>7</v>
      </c>
      <c r="AJ47" s="766"/>
      <c r="AK47" s="766"/>
      <c r="AL47" s="766">
        <v>8</v>
      </c>
      <c r="AM47" s="766"/>
      <c r="AN47" s="766"/>
      <c r="AO47" s="766"/>
      <c r="AP47" s="766"/>
      <c r="AQ47" s="766">
        <v>9</v>
      </c>
      <c r="AR47" s="766"/>
      <c r="AS47" s="766"/>
      <c r="AT47" s="766">
        <v>10</v>
      </c>
      <c r="AU47" s="766"/>
      <c r="AV47" s="766"/>
      <c r="AW47" s="766"/>
      <c r="AX47" s="766"/>
      <c r="AY47" s="766">
        <v>11</v>
      </c>
      <c r="AZ47" s="766"/>
      <c r="BA47" s="766"/>
      <c r="BB47" s="766"/>
      <c r="BC47" s="766"/>
      <c r="BD47" s="766">
        <v>12</v>
      </c>
      <c r="BE47" s="766"/>
      <c r="BF47" s="766"/>
      <c r="BG47" s="766"/>
      <c r="BH47" s="766"/>
      <c r="BI47" s="766">
        <v>13</v>
      </c>
      <c r="BJ47" s="766"/>
      <c r="BK47" s="766"/>
      <c r="BL47" s="766">
        <v>14</v>
      </c>
      <c r="BM47" s="766"/>
      <c r="BN47" s="766"/>
      <c r="BO47" s="766"/>
      <c r="BP47" s="766"/>
      <c r="BQ47" s="766">
        <v>15</v>
      </c>
      <c r="BR47" s="766"/>
      <c r="BS47" s="766"/>
      <c r="BT47" s="766">
        <v>16</v>
      </c>
      <c r="BU47" s="766"/>
      <c r="BV47" s="766"/>
      <c r="BW47" s="766"/>
      <c r="BX47" s="766"/>
      <c r="BY47" s="766">
        <v>17</v>
      </c>
      <c r="BZ47" s="766"/>
      <c r="CA47" s="766"/>
      <c r="CB47" s="766">
        <v>18</v>
      </c>
      <c r="CC47" s="766"/>
      <c r="CD47" s="766"/>
      <c r="CE47" s="766"/>
      <c r="CF47" s="766"/>
      <c r="CG47" s="766">
        <v>19</v>
      </c>
      <c r="CH47" s="766"/>
      <c r="CI47" s="766"/>
    </row>
    <row r="48" spans="1:87" ht="12" customHeight="1">
      <c r="A48" s="755" t="s">
        <v>418</v>
      </c>
      <c r="B48" s="755"/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21" t="s">
        <v>419</v>
      </c>
      <c r="O48" s="721"/>
      <c r="P48" s="721"/>
      <c r="Q48" s="756" t="s">
        <v>201</v>
      </c>
      <c r="R48" s="756"/>
      <c r="S48" s="756"/>
      <c r="T48" s="756"/>
      <c r="U48" s="756"/>
      <c r="V48" s="756" t="s">
        <v>201</v>
      </c>
      <c r="W48" s="756"/>
      <c r="X48" s="756"/>
      <c r="Y48" s="756" t="s">
        <v>201</v>
      </c>
      <c r="Z48" s="756"/>
      <c r="AA48" s="756"/>
      <c r="AB48" s="756"/>
      <c r="AC48" s="756"/>
      <c r="AD48" s="756" t="s">
        <v>201</v>
      </c>
      <c r="AE48" s="756"/>
      <c r="AF48" s="756"/>
      <c r="AG48" s="756"/>
      <c r="AH48" s="756"/>
      <c r="AI48" s="756" t="s">
        <v>201</v>
      </c>
      <c r="AJ48" s="756"/>
      <c r="AK48" s="756"/>
      <c r="AL48" s="756" t="s">
        <v>201</v>
      </c>
      <c r="AM48" s="756"/>
      <c r="AN48" s="756"/>
      <c r="AO48" s="756"/>
      <c r="AP48" s="756"/>
      <c r="AQ48" s="756" t="s">
        <v>201</v>
      </c>
      <c r="AR48" s="756"/>
      <c r="AS48" s="756"/>
      <c r="AT48" s="756" t="s">
        <v>201</v>
      </c>
      <c r="AU48" s="756"/>
      <c r="AV48" s="756"/>
      <c r="AW48" s="756"/>
      <c r="AX48" s="756"/>
      <c r="AY48" s="756" t="s">
        <v>201</v>
      </c>
      <c r="AZ48" s="756"/>
      <c r="BA48" s="756"/>
      <c r="BB48" s="756"/>
      <c r="BC48" s="756"/>
      <c r="BD48" s="756" t="s">
        <v>201</v>
      </c>
      <c r="BE48" s="756"/>
      <c r="BF48" s="756"/>
      <c r="BG48" s="756"/>
      <c r="BH48" s="756"/>
      <c r="BI48" s="756" t="s">
        <v>201</v>
      </c>
      <c r="BJ48" s="756"/>
      <c r="BK48" s="756"/>
      <c r="BL48" s="756" t="s">
        <v>201</v>
      </c>
      <c r="BM48" s="756"/>
      <c r="BN48" s="756"/>
      <c r="BO48" s="756"/>
      <c r="BP48" s="756"/>
      <c r="BQ48" s="756" t="s">
        <v>201</v>
      </c>
      <c r="BR48" s="756"/>
      <c r="BS48" s="756"/>
      <c r="BT48" s="756" t="s">
        <v>201</v>
      </c>
      <c r="BU48" s="756"/>
      <c r="BV48" s="756"/>
      <c r="BW48" s="756"/>
      <c r="BX48" s="756"/>
      <c r="BY48" s="756" t="s">
        <v>201</v>
      </c>
      <c r="BZ48" s="756"/>
      <c r="CA48" s="756"/>
      <c r="CB48" s="756" t="s">
        <v>201</v>
      </c>
      <c r="CC48" s="756"/>
      <c r="CD48" s="756"/>
      <c r="CE48" s="756"/>
      <c r="CF48" s="756"/>
      <c r="CG48" s="756" t="s">
        <v>201</v>
      </c>
      <c r="CH48" s="756"/>
      <c r="CI48" s="756"/>
    </row>
    <row r="49" spans="1:87" ht="12" customHeight="1">
      <c r="A49" s="846" t="s">
        <v>32</v>
      </c>
      <c r="B49" s="847"/>
      <c r="C49" s="847"/>
      <c r="D49" s="847"/>
      <c r="E49" s="847"/>
      <c r="F49" s="847"/>
      <c r="G49" s="847"/>
      <c r="H49" s="847"/>
      <c r="I49" s="847"/>
      <c r="J49" s="847"/>
      <c r="K49" s="847"/>
      <c r="L49" s="847"/>
      <c r="M49" s="848"/>
      <c r="N49" s="729" t="s">
        <v>420</v>
      </c>
      <c r="O49" s="730"/>
      <c r="P49" s="731"/>
      <c r="Q49" s="794" t="s">
        <v>201</v>
      </c>
      <c r="R49" s="795"/>
      <c r="S49" s="795"/>
      <c r="T49" s="795"/>
      <c r="U49" s="796"/>
      <c r="V49" s="794" t="s">
        <v>201</v>
      </c>
      <c r="W49" s="795"/>
      <c r="X49" s="796"/>
      <c r="Y49" s="794" t="s">
        <v>201</v>
      </c>
      <c r="Z49" s="795"/>
      <c r="AA49" s="795"/>
      <c r="AB49" s="795"/>
      <c r="AC49" s="796"/>
      <c r="AD49" s="794" t="s">
        <v>201</v>
      </c>
      <c r="AE49" s="795"/>
      <c r="AF49" s="795"/>
      <c r="AG49" s="795"/>
      <c r="AH49" s="796"/>
      <c r="AI49" s="794" t="s">
        <v>201</v>
      </c>
      <c r="AJ49" s="795"/>
      <c r="AK49" s="796"/>
      <c r="AL49" s="794" t="s">
        <v>201</v>
      </c>
      <c r="AM49" s="795"/>
      <c r="AN49" s="795"/>
      <c r="AO49" s="795"/>
      <c r="AP49" s="796"/>
      <c r="AQ49" s="794" t="s">
        <v>201</v>
      </c>
      <c r="AR49" s="795"/>
      <c r="AS49" s="796"/>
      <c r="AT49" s="794" t="s">
        <v>201</v>
      </c>
      <c r="AU49" s="795"/>
      <c r="AV49" s="795"/>
      <c r="AW49" s="795"/>
      <c r="AX49" s="796"/>
      <c r="AY49" s="794" t="s">
        <v>201</v>
      </c>
      <c r="AZ49" s="795"/>
      <c r="BA49" s="795"/>
      <c r="BB49" s="795"/>
      <c r="BC49" s="796"/>
      <c r="BD49" s="794" t="s">
        <v>201</v>
      </c>
      <c r="BE49" s="795"/>
      <c r="BF49" s="795"/>
      <c r="BG49" s="795"/>
      <c r="BH49" s="796"/>
      <c r="BI49" s="794" t="s">
        <v>201</v>
      </c>
      <c r="BJ49" s="795"/>
      <c r="BK49" s="796"/>
      <c r="BL49" s="794" t="s">
        <v>201</v>
      </c>
      <c r="BM49" s="795"/>
      <c r="BN49" s="795"/>
      <c r="BO49" s="795"/>
      <c r="BP49" s="796"/>
      <c r="BQ49" s="794" t="s">
        <v>201</v>
      </c>
      <c r="BR49" s="795"/>
      <c r="BS49" s="796"/>
      <c r="BT49" s="794" t="s">
        <v>201</v>
      </c>
      <c r="BU49" s="795"/>
      <c r="BV49" s="795"/>
      <c r="BW49" s="795"/>
      <c r="BX49" s="796"/>
      <c r="BY49" s="794" t="s">
        <v>201</v>
      </c>
      <c r="BZ49" s="795"/>
      <c r="CA49" s="796"/>
      <c r="CB49" s="794" t="s">
        <v>201</v>
      </c>
      <c r="CC49" s="795"/>
      <c r="CD49" s="795"/>
      <c r="CE49" s="795"/>
      <c r="CF49" s="796"/>
      <c r="CG49" s="794" t="s">
        <v>201</v>
      </c>
      <c r="CH49" s="795"/>
      <c r="CI49" s="796"/>
    </row>
    <row r="50" spans="1:87" ht="24" customHeight="1">
      <c r="A50" s="755" t="s">
        <v>421</v>
      </c>
      <c r="B50" s="755"/>
      <c r="C50" s="755"/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21" t="s">
        <v>422</v>
      </c>
      <c r="O50" s="721"/>
      <c r="P50" s="721"/>
      <c r="Q50" s="756" t="s">
        <v>201</v>
      </c>
      <c r="R50" s="756"/>
      <c r="S50" s="756"/>
      <c r="T50" s="756"/>
      <c r="U50" s="756"/>
      <c r="V50" s="756" t="s">
        <v>201</v>
      </c>
      <c r="W50" s="756"/>
      <c r="X50" s="756"/>
      <c r="Y50" s="756" t="s">
        <v>201</v>
      </c>
      <c r="Z50" s="756"/>
      <c r="AA50" s="756"/>
      <c r="AB50" s="756"/>
      <c r="AC50" s="756"/>
      <c r="AD50" s="756" t="s">
        <v>201</v>
      </c>
      <c r="AE50" s="756"/>
      <c r="AF50" s="756"/>
      <c r="AG50" s="756"/>
      <c r="AH50" s="756"/>
      <c r="AI50" s="756" t="s">
        <v>201</v>
      </c>
      <c r="AJ50" s="756"/>
      <c r="AK50" s="756"/>
      <c r="AL50" s="756" t="s">
        <v>201</v>
      </c>
      <c r="AM50" s="756"/>
      <c r="AN50" s="756"/>
      <c r="AO50" s="756"/>
      <c r="AP50" s="756"/>
      <c r="AQ50" s="756" t="s">
        <v>201</v>
      </c>
      <c r="AR50" s="756"/>
      <c r="AS50" s="756"/>
      <c r="AT50" s="756" t="s">
        <v>201</v>
      </c>
      <c r="AU50" s="756"/>
      <c r="AV50" s="756"/>
      <c r="AW50" s="756"/>
      <c r="AX50" s="756"/>
      <c r="AY50" s="756" t="s">
        <v>201</v>
      </c>
      <c r="AZ50" s="756"/>
      <c r="BA50" s="756"/>
      <c r="BB50" s="756"/>
      <c r="BC50" s="756"/>
      <c r="BD50" s="756" t="s">
        <v>201</v>
      </c>
      <c r="BE50" s="756"/>
      <c r="BF50" s="756"/>
      <c r="BG50" s="756"/>
      <c r="BH50" s="756"/>
      <c r="BI50" s="756" t="s">
        <v>201</v>
      </c>
      <c r="BJ50" s="756"/>
      <c r="BK50" s="756"/>
      <c r="BL50" s="756" t="s">
        <v>201</v>
      </c>
      <c r="BM50" s="756"/>
      <c r="BN50" s="756"/>
      <c r="BO50" s="756"/>
      <c r="BP50" s="756"/>
      <c r="BQ50" s="756" t="s">
        <v>201</v>
      </c>
      <c r="BR50" s="756"/>
      <c r="BS50" s="756"/>
      <c r="BT50" s="756" t="s">
        <v>201</v>
      </c>
      <c r="BU50" s="756"/>
      <c r="BV50" s="756"/>
      <c r="BW50" s="756"/>
      <c r="BX50" s="756"/>
      <c r="BY50" s="756" t="s">
        <v>201</v>
      </c>
      <c r="BZ50" s="756"/>
      <c r="CA50" s="756"/>
      <c r="CB50" s="756" t="s">
        <v>201</v>
      </c>
      <c r="CC50" s="756"/>
      <c r="CD50" s="756"/>
      <c r="CE50" s="756"/>
      <c r="CF50" s="756"/>
      <c r="CG50" s="756" t="s">
        <v>201</v>
      </c>
      <c r="CH50" s="756"/>
      <c r="CI50" s="756"/>
    </row>
    <row r="51" spans="1:87" ht="24" customHeight="1">
      <c r="A51" s="755" t="s">
        <v>423</v>
      </c>
      <c r="B51" s="755"/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21" t="s">
        <v>424</v>
      </c>
      <c r="O51" s="721"/>
      <c r="P51" s="721"/>
      <c r="Q51" s="756">
        <v>240</v>
      </c>
      <c r="R51" s="756"/>
      <c r="S51" s="756"/>
      <c r="T51" s="756"/>
      <c r="U51" s="756"/>
      <c r="V51" s="756">
        <v>55</v>
      </c>
      <c r="W51" s="756"/>
      <c r="X51" s="756"/>
      <c r="Y51" s="756" t="s">
        <v>201</v>
      </c>
      <c r="Z51" s="756"/>
      <c r="AA51" s="756"/>
      <c r="AB51" s="756"/>
      <c r="AC51" s="756"/>
      <c r="AD51" s="756" t="s">
        <v>201</v>
      </c>
      <c r="AE51" s="756"/>
      <c r="AF51" s="756"/>
      <c r="AG51" s="756"/>
      <c r="AH51" s="756"/>
      <c r="AI51" s="756" t="s">
        <v>201</v>
      </c>
      <c r="AJ51" s="756"/>
      <c r="AK51" s="756"/>
      <c r="AL51" s="756" t="s">
        <v>201</v>
      </c>
      <c r="AM51" s="756"/>
      <c r="AN51" s="756"/>
      <c r="AO51" s="756"/>
      <c r="AP51" s="756"/>
      <c r="AQ51" s="756" t="s">
        <v>201</v>
      </c>
      <c r="AR51" s="756"/>
      <c r="AS51" s="756"/>
      <c r="AT51" s="756">
        <v>5</v>
      </c>
      <c r="AU51" s="756"/>
      <c r="AV51" s="756"/>
      <c r="AW51" s="756"/>
      <c r="AX51" s="756"/>
      <c r="AY51" s="756" t="s">
        <v>201</v>
      </c>
      <c r="AZ51" s="756"/>
      <c r="BA51" s="756"/>
      <c r="BB51" s="756"/>
      <c r="BC51" s="756"/>
      <c r="BD51" s="756" t="s">
        <v>201</v>
      </c>
      <c r="BE51" s="756"/>
      <c r="BF51" s="756"/>
      <c r="BG51" s="756"/>
      <c r="BH51" s="756"/>
      <c r="BI51" s="756" t="s">
        <v>201</v>
      </c>
      <c r="BJ51" s="756"/>
      <c r="BK51" s="756"/>
      <c r="BL51" s="756">
        <v>240</v>
      </c>
      <c r="BM51" s="756"/>
      <c r="BN51" s="756"/>
      <c r="BO51" s="756"/>
      <c r="BP51" s="756"/>
      <c r="BQ51" s="756">
        <v>60</v>
      </c>
      <c r="BR51" s="756"/>
      <c r="BS51" s="756"/>
      <c r="BT51" s="756" t="s">
        <v>201</v>
      </c>
      <c r="BU51" s="756"/>
      <c r="BV51" s="756"/>
      <c r="BW51" s="756"/>
      <c r="BX51" s="756"/>
      <c r="BY51" s="756" t="s">
        <v>201</v>
      </c>
      <c r="BZ51" s="756"/>
      <c r="CA51" s="756"/>
      <c r="CB51" s="756" t="s">
        <v>201</v>
      </c>
      <c r="CC51" s="756"/>
      <c r="CD51" s="756"/>
      <c r="CE51" s="756"/>
      <c r="CF51" s="756"/>
      <c r="CG51" s="756" t="s">
        <v>201</v>
      </c>
      <c r="CH51" s="756"/>
      <c r="CI51" s="756"/>
    </row>
    <row r="52" spans="1:87" ht="12" customHeight="1">
      <c r="A52" s="755" t="s">
        <v>425</v>
      </c>
      <c r="B52" s="755"/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21" t="s">
        <v>426</v>
      </c>
      <c r="O52" s="721"/>
      <c r="P52" s="721"/>
      <c r="Q52" s="756">
        <v>245</v>
      </c>
      <c r="R52" s="756"/>
      <c r="S52" s="756"/>
      <c r="T52" s="756"/>
      <c r="U52" s="756"/>
      <c r="V52" s="756">
        <v>238</v>
      </c>
      <c r="W52" s="756"/>
      <c r="X52" s="756"/>
      <c r="Y52" s="756">
        <v>65</v>
      </c>
      <c r="Z52" s="756"/>
      <c r="AA52" s="756"/>
      <c r="AB52" s="756"/>
      <c r="AC52" s="756"/>
      <c r="AD52" s="756" t="s">
        <v>201</v>
      </c>
      <c r="AE52" s="756"/>
      <c r="AF52" s="756"/>
      <c r="AG52" s="756"/>
      <c r="AH52" s="756"/>
      <c r="AI52" s="756" t="s">
        <v>201</v>
      </c>
      <c r="AJ52" s="756"/>
      <c r="AK52" s="756"/>
      <c r="AL52" s="756">
        <v>68</v>
      </c>
      <c r="AM52" s="756"/>
      <c r="AN52" s="756"/>
      <c r="AO52" s="756"/>
      <c r="AP52" s="756"/>
      <c r="AQ52" s="756">
        <v>68</v>
      </c>
      <c r="AR52" s="756"/>
      <c r="AS52" s="756"/>
      <c r="AT52" s="756">
        <v>8</v>
      </c>
      <c r="AU52" s="756"/>
      <c r="AV52" s="756"/>
      <c r="AW52" s="756"/>
      <c r="AX52" s="756"/>
      <c r="AY52" s="756" t="s">
        <v>201</v>
      </c>
      <c r="AZ52" s="756"/>
      <c r="BA52" s="756"/>
      <c r="BB52" s="756"/>
      <c r="BC52" s="756"/>
      <c r="BD52" s="756" t="s">
        <v>201</v>
      </c>
      <c r="BE52" s="756"/>
      <c r="BF52" s="756"/>
      <c r="BG52" s="756"/>
      <c r="BH52" s="756"/>
      <c r="BI52" s="756" t="s">
        <v>201</v>
      </c>
      <c r="BJ52" s="756"/>
      <c r="BK52" s="756"/>
      <c r="BL52" s="756">
        <v>242</v>
      </c>
      <c r="BM52" s="756"/>
      <c r="BN52" s="756"/>
      <c r="BO52" s="756"/>
      <c r="BP52" s="756"/>
      <c r="BQ52" s="756">
        <v>178</v>
      </c>
      <c r="BR52" s="756"/>
      <c r="BS52" s="756"/>
      <c r="BT52" s="756" t="s">
        <v>201</v>
      </c>
      <c r="BU52" s="756"/>
      <c r="BV52" s="756"/>
      <c r="BW52" s="756"/>
      <c r="BX52" s="756"/>
      <c r="BY52" s="756" t="s">
        <v>201</v>
      </c>
      <c r="BZ52" s="756"/>
      <c r="CA52" s="756"/>
      <c r="CB52" s="756" t="s">
        <v>201</v>
      </c>
      <c r="CC52" s="756"/>
      <c r="CD52" s="756"/>
      <c r="CE52" s="756"/>
      <c r="CF52" s="756"/>
      <c r="CG52" s="756" t="s">
        <v>201</v>
      </c>
      <c r="CH52" s="756"/>
      <c r="CI52" s="756"/>
    </row>
    <row r="53" spans="1:87" ht="12" customHeight="1">
      <c r="A53" s="755" t="s">
        <v>427</v>
      </c>
      <c r="B53" s="755"/>
      <c r="C53" s="755"/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21" t="s">
        <v>428</v>
      </c>
      <c r="O53" s="721"/>
      <c r="P53" s="721"/>
      <c r="Q53" s="756">
        <v>43</v>
      </c>
      <c r="R53" s="756"/>
      <c r="S53" s="756"/>
      <c r="T53" s="756"/>
      <c r="U53" s="756"/>
      <c r="V53" s="756">
        <v>43</v>
      </c>
      <c r="W53" s="756"/>
      <c r="X53" s="756"/>
      <c r="Y53" s="756">
        <v>164</v>
      </c>
      <c r="Z53" s="756"/>
      <c r="AA53" s="756"/>
      <c r="AB53" s="756"/>
      <c r="AC53" s="756"/>
      <c r="AD53" s="756" t="s">
        <v>201</v>
      </c>
      <c r="AE53" s="756"/>
      <c r="AF53" s="756"/>
      <c r="AG53" s="756"/>
      <c r="AH53" s="756"/>
      <c r="AI53" s="756" t="s">
        <v>201</v>
      </c>
      <c r="AJ53" s="756"/>
      <c r="AK53" s="756"/>
      <c r="AL53" s="756" t="s">
        <v>201</v>
      </c>
      <c r="AM53" s="756"/>
      <c r="AN53" s="756"/>
      <c r="AO53" s="756"/>
      <c r="AP53" s="756"/>
      <c r="AQ53" s="756" t="s">
        <v>201</v>
      </c>
      <c r="AR53" s="756"/>
      <c r="AS53" s="756"/>
      <c r="AT53" s="756">
        <v>4</v>
      </c>
      <c r="AU53" s="756"/>
      <c r="AV53" s="756"/>
      <c r="AW53" s="756"/>
      <c r="AX53" s="756"/>
      <c r="AY53" s="756" t="s">
        <v>201</v>
      </c>
      <c r="AZ53" s="756"/>
      <c r="BA53" s="756"/>
      <c r="BB53" s="756"/>
      <c r="BC53" s="756"/>
      <c r="BD53" s="756" t="s">
        <v>201</v>
      </c>
      <c r="BE53" s="756"/>
      <c r="BF53" s="756"/>
      <c r="BG53" s="756"/>
      <c r="BH53" s="756"/>
      <c r="BI53" s="756" t="s">
        <v>201</v>
      </c>
      <c r="BJ53" s="756"/>
      <c r="BK53" s="756"/>
      <c r="BL53" s="756">
        <v>207</v>
      </c>
      <c r="BM53" s="756"/>
      <c r="BN53" s="756"/>
      <c r="BO53" s="756"/>
      <c r="BP53" s="756"/>
      <c r="BQ53" s="756">
        <v>47</v>
      </c>
      <c r="BR53" s="756"/>
      <c r="BS53" s="756"/>
      <c r="BT53" s="756" t="s">
        <v>201</v>
      </c>
      <c r="BU53" s="756"/>
      <c r="BV53" s="756"/>
      <c r="BW53" s="756"/>
      <c r="BX53" s="756"/>
      <c r="BY53" s="756" t="s">
        <v>201</v>
      </c>
      <c r="BZ53" s="756"/>
      <c r="CA53" s="756"/>
      <c r="CB53" s="756" t="s">
        <v>201</v>
      </c>
      <c r="CC53" s="756"/>
      <c r="CD53" s="756"/>
      <c r="CE53" s="756"/>
      <c r="CF53" s="756"/>
      <c r="CG53" s="756" t="s">
        <v>201</v>
      </c>
      <c r="CH53" s="756"/>
      <c r="CI53" s="756"/>
    </row>
    <row r="54" spans="1:87" ht="24" customHeight="1">
      <c r="A54" s="755" t="s">
        <v>429</v>
      </c>
      <c r="B54" s="755"/>
      <c r="C54" s="755"/>
      <c r="D54" s="755"/>
      <c r="E54" s="755"/>
      <c r="F54" s="755"/>
      <c r="G54" s="755"/>
      <c r="H54" s="755"/>
      <c r="I54" s="755"/>
      <c r="J54" s="755"/>
      <c r="K54" s="755"/>
      <c r="L54" s="755"/>
      <c r="M54" s="755"/>
      <c r="N54" s="721" t="s">
        <v>430</v>
      </c>
      <c r="O54" s="721"/>
      <c r="P54" s="721"/>
      <c r="Q54" s="756">
        <v>86</v>
      </c>
      <c r="R54" s="756"/>
      <c r="S54" s="756"/>
      <c r="T54" s="756"/>
      <c r="U54" s="756"/>
      <c r="V54" s="756">
        <v>81</v>
      </c>
      <c r="W54" s="756"/>
      <c r="X54" s="756"/>
      <c r="Y54" s="756" t="s">
        <v>201</v>
      </c>
      <c r="Z54" s="756"/>
      <c r="AA54" s="756"/>
      <c r="AB54" s="756"/>
      <c r="AC54" s="756"/>
      <c r="AD54" s="756" t="s">
        <v>201</v>
      </c>
      <c r="AE54" s="756"/>
      <c r="AF54" s="756"/>
      <c r="AG54" s="756"/>
      <c r="AH54" s="756"/>
      <c r="AI54" s="756" t="s">
        <v>201</v>
      </c>
      <c r="AJ54" s="756"/>
      <c r="AK54" s="756"/>
      <c r="AL54" s="756">
        <v>3</v>
      </c>
      <c r="AM54" s="756"/>
      <c r="AN54" s="756"/>
      <c r="AO54" s="756"/>
      <c r="AP54" s="756"/>
      <c r="AQ54" s="756">
        <v>3</v>
      </c>
      <c r="AR54" s="756"/>
      <c r="AS54" s="756"/>
      <c r="AT54" s="756">
        <v>3</v>
      </c>
      <c r="AU54" s="756"/>
      <c r="AV54" s="756"/>
      <c r="AW54" s="756"/>
      <c r="AX54" s="756"/>
      <c r="AY54" s="756" t="s">
        <v>201</v>
      </c>
      <c r="AZ54" s="756"/>
      <c r="BA54" s="756"/>
      <c r="BB54" s="756"/>
      <c r="BC54" s="756"/>
      <c r="BD54" s="756" t="s">
        <v>201</v>
      </c>
      <c r="BE54" s="756"/>
      <c r="BF54" s="756"/>
      <c r="BG54" s="756"/>
      <c r="BH54" s="756"/>
      <c r="BI54" s="756" t="s">
        <v>201</v>
      </c>
      <c r="BJ54" s="756"/>
      <c r="BK54" s="756"/>
      <c r="BL54" s="756">
        <v>83</v>
      </c>
      <c r="BM54" s="756"/>
      <c r="BN54" s="756"/>
      <c r="BO54" s="756"/>
      <c r="BP54" s="756"/>
      <c r="BQ54" s="756">
        <v>81</v>
      </c>
      <c r="BR54" s="756"/>
      <c r="BS54" s="756"/>
      <c r="BT54" s="756" t="s">
        <v>201</v>
      </c>
      <c r="BU54" s="756"/>
      <c r="BV54" s="756"/>
      <c r="BW54" s="756"/>
      <c r="BX54" s="756"/>
      <c r="BY54" s="756" t="s">
        <v>201</v>
      </c>
      <c r="BZ54" s="756"/>
      <c r="CA54" s="756"/>
      <c r="CB54" s="756" t="s">
        <v>201</v>
      </c>
      <c r="CC54" s="756"/>
      <c r="CD54" s="756"/>
      <c r="CE54" s="756"/>
      <c r="CF54" s="756"/>
      <c r="CG54" s="756" t="s">
        <v>201</v>
      </c>
      <c r="CH54" s="756"/>
      <c r="CI54" s="756"/>
    </row>
    <row r="55" spans="1:87" ht="12" customHeight="1">
      <c r="A55" s="755" t="s">
        <v>431</v>
      </c>
      <c r="B55" s="755"/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21" t="s">
        <v>432</v>
      </c>
      <c r="O55" s="721"/>
      <c r="P55" s="721"/>
      <c r="Q55" s="756" t="s">
        <v>201</v>
      </c>
      <c r="R55" s="756"/>
      <c r="S55" s="756"/>
      <c r="T55" s="756"/>
      <c r="U55" s="756"/>
      <c r="V55" s="756" t="s">
        <v>201</v>
      </c>
      <c r="W55" s="756"/>
      <c r="X55" s="756"/>
      <c r="Y55" s="756" t="s">
        <v>201</v>
      </c>
      <c r="Z55" s="756"/>
      <c r="AA55" s="756"/>
      <c r="AB55" s="756"/>
      <c r="AC55" s="756"/>
      <c r="AD55" s="756" t="s">
        <v>201</v>
      </c>
      <c r="AE55" s="756"/>
      <c r="AF55" s="756"/>
      <c r="AG55" s="756"/>
      <c r="AH55" s="756"/>
      <c r="AI55" s="756" t="s">
        <v>201</v>
      </c>
      <c r="AJ55" s="756"/>
      <c r="AK55" s="756"/>
      <c r="AL55" s="756" t="s">
        <v>201</v>
      </c>
      <c r="AM55" s="756"/>
      <c r="AN55" s="756"/>
      <c r="AO55" s="756"/>
      <c r="AP55" s="756"/>
      <c r="AQ55" s="756" t="s">
        <v>201</v>
      </c>
      <c r="AR55" s="756"/>
      <c r="AS55" s="756"/>
      <c r="AT55" s="756" t="s">
        <v>201</v>
      </c>
      <c r="AU55" s="756"/>
      <c r="AV55" s="756"/>
      <c r="AW55" s="756"/>
      <c r="AX55" s="756"/>
      <c r="AY55" s="756" t="s">
        <v>201</v>
      </c>
      <c r="AZ55" s="756"/>
      <c r="BA55" s="756"/>
      <c r="BB55" s="756"/>
      <c r="BC55" s="756"/>
      <c r="BD55" s="756" t="s">
        <v>201</v>
      </c>
      <c r="BE55" s="756"/>
      <c r="BF55" s="756"/>
      <c r="BG55" s="756"/>
      <c r="BH55" s="756"/>
      <c r="BI55" s="756" t="s">
        <v>201</v>
      </c>
      <c r="BJ55" s="756"/>
      <c r="BK55" s="756"/>
      <c r="BL55" s="756" t="s">
        <v>201</v>
      </c>
      <c r="BM55" s="756"/>
      <c r="BN55" s="756"/>
      <c r="BO55" s="756"/>
      <c r="BP55" s="756"/>
      <c r="BQ55" s="756" t="s">
        <v>201</v>
      </c>
      <c r="BR55" s="756"/>
      <c r="BS55" s="756"/>
      <c r="BT55" s="756" t="s">
        <v>201</v>
      </c>
      <c r="BU55" s="756"/>
      <c r="BV55" s="756"/>
      <c r="BW55" s="756"/>
      <c r="BX55" s="756"/>
      <c r="BY55" s="756" t="s">
        <v>201</v>
      </c>
      <c r="BZ55" s="756"/>
      <c r="CA55" s="756"/>
      <c r="CB55" s="756" t="s">
        <v>201</v>
      </c>
      <c r="CC55" s="756"/>
      <c r="CD55" s="756"/>
      <c r="CE55" s="756"/>
      <c r="CF55" s="756"/>
      <c r="CG55" s="756" t="s">
        <v>201</v>
      </c>
      <c r="CH55" s="756"/>
      <c r="CI55" s="756"/>
    </row>
    <row r="56" spans="1:87" ht="12" customHeight="1">
      <c r="A56" s="755" t="s">
        <v>433</v>
      </c>
      <c r="B56" s="755"/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21" t="s">
        <v>434</v>
      </c>
      <c r="O56" s="721"/>
      <c r="P56" s="721"/>
      <c r="Q56" s="756" t="s">
        <v>201</v>
      </c>
      <c r="R56" s="756"/>
      <c r="S56" s="756"/>
      <c r="T56" s="756"/>
      <c r="U56" s="756"/>
      <c r="V56" s="756" t="s">
        <v>201</v>
      </c>
      <c r="W56" s="756"/>
      <c r="X56" s="756"/>
      <c r="Y56" s="756" t="s">
        <v>201</v>
      </c>
      <c r="Z56" s="756"/>
      <c r="AA56" s="756"/>
      <c r="AB56" s="756"/>
      <c r="AC56" s="756"/>
      <c r="AD56" s="756" t="s">
        <v>201</v>
      </c>
      <c r="AE56" s="756"/>
      <c r="AF56" s="756"/>
      <c r="AG56" s="756"/>
      <c r="AH56" s="756"/>
      <c r="AI56" s="756" t="s">
        <v>201</v>
      </c>
      <c r="AJ56" s="756"/>
      <c r="AK56" s="756"/>
      <c r="AL56" s="756" t="s">
        <v>201</v>
      </c>
      <c r="AM56" s="756"/>
      <c r="AN56" s="756"/>
      <c r="AO56" s="756"/>
      <c r="AP56" s="756"/>
      <c r="AQ56" s="756" t="s">
        <v>201</v>
      </c>
      <c r="AR56" s="756"/>
      <c r="AS56" s="756"/>
      <c r="AT56" s="756" t="s">
        <v>201</v>
      </c>
      <c r="AU56" s="756"/>
      <c r="AV56" s="756"/>
      <c r="AW56" s="756"/>
      <c r="AX56" s="756"/>
      <c r="AY56" s="756" t="s">
        <v>201</v>
      </c>
      <c r="AZ56" s="756"/>
      <c r="BA56" s="756"/>
      <c r="BB56" s="756"/>
      <c r="BC56" s="756"/>
      <c r="BD56" s="756" t="s">
        <v>201</v>
      </c>
      <c r="BE56" s="756"/>
      <c r="BF56" s="756"/>
      <c r="BG56" s="756"/>
      <c r="BH56" s="756"/>
      <c r="BI56" s="756" t="s">
        <v>201</v>
      </c>
      <c r="BJ56" s="756"/>
      <c r="BK56" s="756"/>
      <c r="BL56" s="756" t="s">
        <v>201</v>
      </c>
      <c r="BM56" s="756"/>
      <c r="BN56" s="756"/>
      <c r="BO56" s="756"/>
      <c r="BP56" s="756"/>
      <c r="BQ56" s="756" t="s">
        <v>201</v>
      </c>
      <c r="BR56" s="756"/>
      <c r="BS56" s="756"/>
      <c r="BT56" s="756" t="s">
        <v>201</v>
      </c>
      <c r="BU56" s="756"/>
      <c r="BV56" s="756"/>
      <c r="BW56" s="756"/>
      <c r="BX56" s="756"/>
      <c r="BY56" s="756" t="s">
        <v>201</v>
      </c>
      <c r="BZ56" s="756"/>
      <c r="CA56" s="756"/>
      <c r="CB56" s="756" t="s">
        <v>201</v>
      </c>
      <c r="CC56" s="756"/>
      <c r="CD56" s="756"/>
      <c r="CE56" s="756"/>
      <c r="CF56" s="756"/>
      <c r="CG56" s="756" t="s">
        <v>201</v>
      </c>
      <c r="CH56" s="756"/>
      <c r="CI56" s="756"/>
    </row>
    <row r="57" spans="1:87" ht="12" customHeight="1">
      <c r="A57" s="755" t="s">
        <v>435</v>
      </c>
      <c r="B57" s="755"/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21" t="s">
        <v>436</v>
      </c>
      <c r="O57" s="721"/>
      <c r="P57" s="721"/>
      <c r="Q57" s="756">
        <v>19</v>
      </c>
      <c r="R57" s="756"/>
      <c r="S57" s="756"/>
      <c r="T57" s="756"/>
      <c r="U57" s="756"/>
      <c r="V57" s="756">
        <v>18</v>
      </c>
      <c r="W57" s="756"/>
      <c r="X57" s="756"/>
      <c r="Y57" s="756" t="s">
        <v>201</v>
      </c>
      <c r="Z57" s="756"/>
      <c r="AA57" s="756"/>
      <c r="AB57" s="756"/>
      <c r="AC57" s="756"/>
      <c r="AD57" s="756" t="s">
        <v>201</v>
      </c>
      <c r="AE57" s="756"/>
      <c r="AF57" s="756"/>
      <c r="AG57" s="756"/>
      <c r="AH57" s="756"/>
      <c r="AI57" s="756" t="s">
        <v>201</v>
      </c>
      <c r="AJ57" s="756"/>
      <c r="AK57" s="756"/>
      <c r="AL57" s="756" t="s">
        <v>201</v>
      </c>
      <c r="AM57" s="756"/>
      <c r="AN57" s="756"/>
      <c r="AO57" s="756"/>
      <c r="AP57" s="756"/>
      <c r="AQ57" s="756" t="s">
        <v>201</v>
      </c>
      <c r="AR57" s="756"/>
      <c r="AS57" s="756"/>
      <c r="AT57" s="756" t="s">
        <v>201</v>
      </c>
      <c r="AU57" s="756"/>
      <c r="AV57" s="756"/>
      <c r="AW57" s="756"/>
      <c r="AX57" s="756"/>
      <c r="AY57" s="756" t="s">
        <v>201</v>
      </c>
      <c r="AZ57" s="756"/>
      <c r="BA57" s="756"/>
      <c r="BB57" s="756"/>
      <c r="BC57" s="756"/>
      <c r="BD57" s="756" t="s">
        <v>201</v>
      </c>
      <c r="BE57" s="756"/>
      <c r="BF57" s="756"/>
      <c r="BG57" s="756"/>
      <c r="BH57" s="756"/>
      <c r="BI57" s="756" t="s">
        <v>201</v>
      </c>
      <c r="BJ57" s="756"/>
      <c r="BK57" s="756"/>
      <c r="BL57" s="756">
        <v>19</v>
      </c>
      <c r="BM57" s="756"/>
      <c r="BN57" s="756"/>
      <c r="BO57" s="756"/>
      <c r="BP57" s="756"/>
      <c r="BQ57" s="756">
        <v>18</v>
      </c>
      <c r="BR57" s="756"/>
      <c r="BS57" s="756"/>
      <c r="BT57" s="756" t="s">
        <v>201</v>
      </c>
      <c r="BU57" s="756"/>
      <c r="BV57" s="756"/>
      <c r="BW57" s="756"/>
      <c r="BX57" s="756"/>
      <c r="BY57" s="756" t="s">
        <v>201</v>
      </c>
      <c r="BZ57" s="756"/>
      <c r="CA57" s="756"/>
      <c r="CB57" s="756" t="s">
        <v>201</v>
      </c>
      <c r="CC57" s="756"/>
      <c r="CD57" s="756"/>
      <c r="CE57" s="756"/>
      <c r="CF57" s="756"/>
      <c r="CG57" s="756" t="s">
        <v>201</v>
      </c>
      <c r="CH57" s="756"/>
      <c r="CI57" s="756"/>
    </row>
    <row r="58" spans="1:87" ht="12" customHeight="1">
      <c r="A58" s="755" t="s">
        <v>437</v>
      </c>
      <c r="B58" s="755"/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21" t="s">
        <v>438</v>
      </c>
      <c r="O58" s="721"/>
      <c r="P58" s="721"/>
      <c r="Q58" s="756" t="s">
        <v>201</v>
      </c>
      <c r="R58" s="756"/>
      <c r="S58" s="756"/>
      <c r="T58" s="756"/>
      <c r="U58" s="756"/>
      <c r="V58" s="756" t="s">
        <v>201</v>
      </c>
      <c r="W58" s="756"/>
      <c r="X58" s="756"/>
      <c r="Y58" s="756" t="s">
        <v>201</v>
      </c>
      <c r="Z58" s="756"/>
      <c r="AA58" s="756"/>
      <c r="AB58" s="756"/>
      <c r="AC58" s="756"/>
      <c r="AD58" s="756" t="s">
        <v>201</v>
      </c>
      <c r="AE58" s="756"/>
      <c r="AF58" s="756"/>
      <c r="AG58" s="756"/>
      <c r="AH58" s="756"/>
      <c r="AI58" s="756" t="s">
        <v>201</v>
      </c>
      <c r="AJ58" s="756"/>
      <c r="AK58" s="756"/>
      <c r="AL58" s="756" t="s">
        <v>201</v>
      </c>
      <c r="AM58" s="756"/>
      <c r="AN58" s="756"/>
      <c r="AO58" s="756"/>
      <c r="AP58" s="756"/>
      <c r="AQ58" s="756" t="s">
        <v>201</v>
      </c>
      <c r="AR58" s="756"/>
      <c r="AS58" s="756"/>
      <c r="AT58" s="756" t="s">
        <v>201</v>
      </c>
      <c r="AU58" s="756"/>
      <c r="AV58" s="756"/>
      <c r="AW58" s="756"/>
      <c r="AX58" s="756"/>
      <c r="AY58" s="756" t="s">
        <v>201</v>
      </c>
      <c r="AZ58" s="756"/>
      <c r="BA58" s="756"/>
      <c r="BB58" s="756"/>
      <c r="BC58" s="756"/>
      <c r="BD58" s="756" t="s">
        <v>201</v>
      </c>
      <c r="BE58" s="756"/>
      <c r="BF58" s="756"/>
      <c r="BG58" s="756"/>
      <c r="BH58" s="756"/>
      <c r="BI58" s="756" t="s">
        <v>201</v>
      </c>
      <c r="BJ58" s="756"/>
      <c r="BK58" s="756"/>
      <c r="BL58" s="756" t="s">
        <v>201</v>
      </c>
      <c r="BM58" s="756"/>
      <c r="BN58" s="756"/>
      <c r="BO58" s="756"/>
      <c r="BP58" s="756"/>
      <c r="BQ58" s="756" t="s">
        <v>201</v>
      </c>
      <c r="BR58" s="756"/>
      <c r="BS58" s="756"/>
      <c r="BT58" s="756" t="s">
        <v>201</v>
      </c>
      <c r="BU58" s="756"/>
      <c r="BV58" s="756"/>
      <c r="BW58" s="756"/>
      <c r="BX58" s="756"/>
      <c r="BY58" s="756" t="s">
        <v>201</v>
      </c>
      <c r="BZ58" s="756"/>
      <c r="CA58" s="756"/>
      <c r="CB58" s="756" t="s">
        <v>201</v>
      </c>
      <c r="CC58" s="756"/>
      <c r="CD58" s="756"/>
      <c r="CE58" s="756"/>
      <c r="CF58" s="756"/>
      <c r="CG58" s="756" t="s">
        <v>201</v>
      </c>
      <c r="CH58" s="756"/>
      <c r="CI58" s="756"/>
    </row>
    <row r="59" spans="1:87" ht="24" customHeight="1">
      <c r="A59" s="755" t="s">
        <v>439</v>
      </c>
      <c r="B59" s="755"/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21" t="s">
        <v>440</v>
      </c>
      <c r="O59" s="721"/>
      <c r="P59" s="721"/>
      <c r="Q59" s="756">
        <v>152</v>
      </c>
      <c r="R59" s="756"/>
      <c r="S59" s="756"/>
      <c r="T59" s="756"/>
      <c r="U59" s="756"/>
      <c r="V59" s="756">
        <v>76</v>
      </c>
      <c r="W59" s="756"/>
      <c r="X59" s="756"/>
      <c r="Y59" s="756">
        <v>14</v>
      </c>
      <c r="Z59" s="756"/>
      <c r="AA59" s="756"/>
      <c r="AB59" s="756"/>
      <c r="AC59" s="756"/>
      <c r="AD59" s="756" t="s">
        <v>201</v>
      </c>
      <c r="AE59" s="756"/>
      <c r="AF59" s="756"/>
      <c r="AG59" s="756"/>
      <c r="AH59" s="756"/>
      <c r="AI59" s="756" t="s">
        <v>201</v>
      </c>
      <c r="AJ59" s="756"/>
      <c r="AK59" s="756"/>
      <c r="AL59" s="756">
        <v>7</v>
      </c>
      <c r="AM59" s="756"/>
      <c r="AN59" s="756"/>
      <c r="AO59" s="756"/>
      <c r="AP59" s="756"/>
      <c r="AQ59" s="756">
        <v>7</v>
      </c>
      <c r="AR59" s="756"/>
      <c r="AS59" s="756"/>
      <c r="AT59" s="756">
        <v>16</v>
      </c>
      <c r="AU59" s="756"/>
      <c r="AV59" s="756"/>
      <c r="AW59" s="756"/>
      <c r="AX59" s="756"/>
      <c r="AY59" s="756" t="s">
        <v>201</v>
      </c>
      <c r="AZ59" s="756"/>
      <c r="BA59" s="756"/>
      <c r="BB59" s="756"/>
      <c r="BC59" s="756"/>
      <c r="BD59" s="756" t="s">
        <v>201</v>
      </c>
      <c r="BE59" s="756"/>
      <c r="BF59" s="756"/>
      <c r="BG59" s="756"/>
      <c r="BH59" s="756"/>
      <c r="BI59" s="756" t="s">
        <v>201</v>
      </c>
      <c r="BJ59" s="756"/>
      <c r="BK59" s="756"/>
      <c r="BL59" s="756">
        <v>159</v>
      </c>
      <c r="BM59" s="756"/>
      <c r="BN59" s="756"/>
      <c r="BO59" s="756"/>
      <c r="BP59" s="756"/>
      <c r="BQ59" s="756">
        <v>85</v>
      </c>
      <c r="BR59" s="756"/>
      <c r="BS59" s="756"/>
      <c r="BT59" s="756" t="s">
        <v>201</v>
      </c>
      <c r="BU59" s="756"/>
      <c r="BV59" s="756"/>
      <c r="BW59" s="756"/>
      <c r="BX59" s="756"/>
      <c r="BY59" s="756" t="s">
        <v>201</v>
      </c>
      <c r="BZ59" s="756"/>
      <c r="CA59" s="756"/>
      <c r="CB59" s="756" t="s">
        <v>201</v>
      </c>
      <c r="CC59" s="756"/>
      <c r="CD59" s="756"/>
      <c r="CE59" s="756"/>
      <c r="CF59" s="756"/>
      <c r="CG59" s="756" t="s">
        <v>201</v>
      </c>
      <c r="CH59" s="756"/>
      <c r="CI59" s="756"/>
    </row>
    <row r="60" spans="1:87" ht="24" customHeight="1">
      <c r="A60" s="755" t="s">
        <v>441</v>
      </c>
      <c r="B60" s="755"/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21" t="s">
        <v>442</v>
      </c>
      <c r="O60" s="721"/>
      <c r="P60" s="721"/>
      <c r="Q60" s="756" t="s">
        <v>201</v>
      </c>
      <c r="R60" s="756"/>
      <c r="S60" s="756"/>
      <c r="T60" s="756"/>
      <c r="U60" s="756"/>
      <c r="V60" s="756" t="s">
        <v>201</v>
      </c>
      <c r="W60" s="756"/>
      <c r="X60" s="756"/>
      <c r="Y60" s="756" t="s">
        <v>201</v>
      </c>
      <c r="Z60" s="756"/>
      <c r="AA60" s="756"/>
      <c r="AB60" s="756"/>
      <c r="AC60" s="756"/>
      <c r="AD60" s="756" t="s">
        <v>201</v>
      </c>
      <c r="AE60" s="756"/>
      <c r="AF60" s="756"/>
      <c r="AG60" s="756"/>
      <c r="AH60" s="756"/>
      <c r="AI60" s="756" t="s">
        <v>201</v>
      </c>
      <c r="AJ60" s="756"/>
      <c r="AK60" s="756"/>
      <c r="AL60" s="756" t="s">
        <v>201</v>
      </c>
      <c r="AM60" s="756"/>
      <c r="AN60" s="756"/>
      <c r="AO60" s="756"/>
      <c r="AP60" s="756"/>
      <c r="AQ60" s="756" t="s">
        <v>201</v>
      </c>
      <c r="AR60" s="756"/>
      <c r="AS60" s="756"/>
      <c r="AT60" s="756" t="s">
        <v>201</v>
      </c>
      <c r="AU60" s="756"/>
      <c r="AV60" s="756"/>
      <c r="AW60" s="756"/>
      <c r="AX60" s="756"/>
      <c r="AY60" s="756" t="s">
        <v>201</v>
      </c>
      <c r="AZ60" s="756"/>
      <c r="BA60" s="756"/>
      <c r="BB60" s="756"/>
      <c r="BC60" s="756"/>
      <c r="BD60" s="756" t="s">
        <v>201</v>
      </c>
      <c r="BE60" s="756"/>
      <c r="BF60" s="756"/>
      <c r="BG60" s="756"/>
      <c r="BH60" s="756"/>
      <c r="BI60" s="756" t="s">
        <v>201</v>
      </c>
      <c r="BJ60" s="756"/>
      <c r="BK60" s="756"/>
      <c r="BL60" s="756" t="s">
        <v>201</v>
      </c>
      <c r="BM60" s="756"/>
      <c r="BN60" s="756"/>
      <c r="BO60" s="756"/>
      <c r="BP60" s="756"/>
      <c r="BQ60" s="756" t="s">
        <v>201</v>
      </c>
      <c r="BR60" s="756"/>
      <c r="BS60" s="756"/>
      <c r="BT60" s="756" t="s">
        <v>201</v>
      </c>
      <c r="BU60" s="756"/>
      <c r="BV60" s="756"/>
      <c r="BW60" s="756"/>
      <c r="BX60" s="756"/>
      <c r="BY60" s="756" t="s">
        <v>201</v>
      </c>
      <c r="BZ60" s="756"/>
      <c r="CA60" s="756"/>
      <c r="CB60" s="756" t="s">
        <v>201</v>
      </c>
      <c r="CC60" s="756"/>
      <c r="CD60" s="756"/>
      <c r="CE60" s="756"/>
      <c r="CF60" s="756"/>
      <c r="CG60" s="756" t="s">
        <v>201</v>
      </c>
      <c r="CH60" s="756"/>
      <c r="CI60" s="756"/>
    </row>
    <row r="61" spans="1:87" ht="12" customHeight="1">
      <c r="A61" s="755" t="s">
        <v>443</v>
      </c>
      <c r="B61" s="755"/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21" t="s">
        <v>444</v>
      </c>
      <c r="O61" s="721"/>
      <c r="P61" s="721"/>
      <c r="Q61" s="756" t="s">
        <v>201</v>
      </c>
      <c r="R61" s="756"/>
      <c r="S61" s="756"/>
      <c r="T61" s="756"/>
      <c r="U61" s="756"/>
      <c r="V61" s="756" t="s">
        <v>201</v>
      </c>
      <c r="W61" s="756"/>
      <c r="X61" s="756"/>
      <c r="Y61" s="756" t="s">
        <v>201</v>
      </c>
      <c r="Z61" s="756"/>
      <c r="AA61" s="756"/>
      <c r="AB61" s="756"/>
      <c r="AC61" s="756"/>
      <c r="AD61" s="756" t="s">
        <v>201</v>
      </c>
      <c r="AE61" s="756"/>
      <c r="AF61" s="756"/>
      <c r="AG61" s="756"/>
      <c r="AH61" s="756"/>
      <c r="AI61" s="756" t="s">
        <v>201</v>
      </c>
      <c r="AJ61" s="756"/>
      <c r="AK61" s="756"/>
      <c r="AL61" s="756" t="s">
        <v>201</v>
      </c>
      <c r="AM61" s="756"/>
      <c r="AN61" s="756"/>
      <c r="AO61" s="756"/>
      <c r="AP61" s="756"/>
      <c r="AQ61" s="756" t="s">
        <v>201</v>
      </c>
      <c r="AR61" s="756"/>
      <c r="AS61" s="756"/>
      <c r="AT61" s="756" t="s">
        <v>201</v>
      </c>
      <c r="AU61" s="756"/>
      <c r="AV61" s="756"/>
      <c r="AW61" s="756"/>
      <c r="AX61" s="756"/>
      <c r="AY61" s="756" t="s">
        <v>201</v>
      </c>
      <c r="AZ61" s="756"/>
      <c r="BA61" s="756"/>
      <c r="BB61" s="756"/>
      <c r="BC61" s="756"/>
      <c r="BD61" s="756" t="s">
        <v>201</v>
      </c>
      <c r="BE61" s="756"/>
      <c r="BF61" s="756"/>
      <c r="BG61" s="756"/>
      <c r="BH61" s="756"/>
      <c r="BI61" s="756" t="s">
        <v>201</v>
      </c>
      <c r="BJ61" s="756"/>
      <c r="BK61" s="756"/>
      <c r="BL61" s="756" t="s">
        <v>201</v>
      </c>
      <c r="BM61" s="756"/>
      <c r="BN61" s="756"/>
      <c r="BO61" s="756"/>
      <c r="BP61" s="756"/>
      <c r="BQ61" s="756" t="s">
        <v>201</v>
      </c>
      <c r="BR61" s="756"/>
      <c r="BS61" s="756"/>
      <c r="BT61" s="756" t="s">
        <v>201</v>
      </c>
      <c r="BU61" s="756"/>
      <c r="BV61" s="756"/>
      <c r="BW61" s="756"/>
      <c r="BX61" s="756"/>
      <c r="BY61" s="756" t="s">
        <v>201</v>
      </c>
      <c r="BZ61" s="756"/>
      <c r="CA61" s="756"/>
      <c r="CB61" s="756" t="s">
        <v>201</v>
      </c>
      <c r="CC61" s="756"/>
      <c r="CD61" s="756"/>
      <c r="CE61" s="756"/>
      <c r="CF61" s="756"/>
      <c r="CG61" s="756" t="s">
        <v>201</v>
      </c>
      <c r="CH61" s="756"/>
      <c r="CI61" s="756"/>
    </row>
    <row r="62" spans="1:87" ht="12" customHeight="1">
      <c r="A62" s="755" t="s">
        <v>445</v>
      </c>
      <c r="B62" s="755"/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21" t="s">
        <v>446</v>
      </c>
      <c r="O62" s="721"/>
      <c r="P62" s="721"/>
      <c r="Q62" s="756" t="s">
        <v>201</v>
      </c>
      <c r="R62" s="756"/>
      <c r="S62" s="756"/>
      <c r="T62" s="756"/>
      <c r="U62" s="756"/>
      <c r="V62" s="756" t="s">
        <v>201</v>
      </c>
      <c r="W62" s="756"/>
      <c r="X62" s="756"/>
      <c r="Y62" s="756" t="s">
        <v>201</v>
      </c>
      <c r="Z62" s="756"/>
      <c r="AA62" s="756"/>
      <c r="AB62" s="756"/>
      <c r="AC62" s="756"/>
      <c r="AD62" s="756" t="s">
        <v>201</v>
      </c>
      <c r="AE62" s="756"/>
      <c r="AF62" s="756"/>
      <c r="AG62" s="756"/>
      <c r="AH62" s="756"/>
      <c r="AI62" s="756" t="s">
        <v>201</v>
      </c>
      <c r="AJ62" s="756"/>
      <c r="AK62" s="756"/>
      <c r="AL62" s="756" t="s">
        <v>201</v>
      </c>
      <c r="AM62" s="756"/>
      <c r="AN62" s="756"/>
      <c r="AO62" s="756"/>
      <c r="AP62" s="756"/>
      <c r="AQ62" s="756" t="s">
        <v>201</v>
      </c>
      <c r="AR62" s="756"/>
      <c r="AS62" s="756"/>
      <c r="AT62" s="756" t="s">
        <v>201</v>
      </c>
      <c r="AU62" s="756"/>
      <c r="AV62" s="756"/>
      <c r="AW62" s="756"/>
      <c r="AX62" s="756"/>
      <c r="AY62" s="756" t="s">
        <v>201</v>
      </c>
      <c r="AZ62" s="756"/>
      <c r="BA62" s="756"/>
      <c r="BB62" s="756"/>
      <c r="BC62" s="756"/>
      <c r="BD62" s="756" t="s">
        <v>201</v>
      </c>
      <c r="BE62" s="756"/>
      <c r="BF62" s="756"/>
      <c r="BG62" s="756"/>
      <c r="BH62" s="756"/>
      <c r="BI62" s="756" t="s">
        <v>201</v>
      </c>
      <c r="BJ62" s="756"/>
      <c r="BK62" s="756"/>
      <c r="BL62" s="756" t="s">
        <v>201</v>
      </c>
      <c r="BM62" s="756"/>
      <c r="BN62" s="756"/>
      <c r="BO62" s="756"/>
      <c r="BP62" s="756"/>
      <c r="BQ62" s="756" t="s">
        <v>201</v>
      </c>
      <c r="BR62" s="756"/>
      <c r="BS62" s="756"/>
      <c r="BT62" s="756" t="s">
        <v>201</v>
      </c>
      <c r="BU62" s="756"/>
      <c r="BV62" s="756"/>
      <c r="BW62" s="756"/>
      <c r="BX62" s="756"/>
      <c r="BY62" s="756" t="s">
        <v>201</v>
      </c>
      <c r="BZ62" s="756"/>
      <c r="CA62" s="756"/>
      <c r="CB62" s="756" t="s">
        <v>201</v>
      </c>
      <c r="CC62" s="756"/>
      <c r="CD62" s="756"/>
      <c r="CE62" s="756"/>
      <c r="CF62" s="756"/>
      <c r="CG62" s="756" t="s">
        <v>201</v>
      </c>
      <c r="CH62" s="756"/>
      <c r="CI62" s="756"/>
    </row>
    <row r="63" spans="1:87" ht="12" customHeight="1">
      <c r="A63" s="755" t="s">
        <v>447</v>
      </c>
      <c r="B63" s="755"/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21" t="s">
        <v>448</v>
      </c>
      <c r="O63" s="721"/>
      <c r="P63" s="721"/>
      <c r="Q63" s="756" t="s">
        <v>201</v>
      </c>
      <c r="R63" s="756"/>
      <c r="S63" s="756"/>
      <c r="T63" s="756"/>
      <c r="U63" s="756"/>
      <c r="V63" s="756" t="s">
        <v>201</v>
      </c>
      <c r="W63" s="756"/>
      <c r="X63" s="756"/>
      <c r="Y63" s="756" t="s">
        <v>201</v>
      </c>
      <c r="Z63" s="756"/>
      <c r="AA63" s="756"/>
      <c r="AB63" s="756"/>
      <c r="AC63" s="756"/>
      <c r="AD63" s="756" t="s">
        <v>201</v>
      </c>
      <c r="AE63" s="756"/>
      <c r="AF63" s="756"/>
      <c r="AG63" s="756"/>
      <c r="AH63" s="756"/>
      <c r="AI63" s="756" t="s">
        <v>201</v>
      </c>
      <c r="AJ63" s="756"/>
      <c r="AK63" s="756"/>
      <c r="AL63" s="756" t="s">
        <v>201</v>
      </c>
      <c r="AM63" s="756"/>
      <c r="AN63" s="756"/>
      <c r="AO63" s="756"/>
      <c r="AP63" s="756"/>
      <c r="AQ63" s="756" t="s">
        <v>201</v>
      </c>
      <c r="AR63" s="756"/>
      <c r="AS63" s="756"/>
      <c r="AT63" s="756" t="s">
        <v>201</v>
      </c>
      <c r="AU63" s="756"/>
      <c r="AV63" s="756"/>
      <c r="AW63" s="756"/>
      <c r="AX63" s="756"/>
      <c r="AY63" s="756" t="s">
        <v>201</v>
      </c>
      <c r="AZ63" s="756"/>
      <c r="BA63" s="756"/>
      <c r="BB63" s="756"/>
      <c r="BC63" s="756"/>
      <c r="BD63" s="756" t="s">
        <v>201</v>
      </c>
      <c r="BE63" s="756"/>
      <c r="BF63" s="756"/>
      <c r="BG63" s="756"/>
      <c r="BH63" s="756"/>
      <c r="BI63" s="756" t="s">
        <v>201</v>
      </c>
      <c r="BJ63" s="756"/>
      <c r="BK63" s="756"/>
      <c r="BL63" s="756" t="s">
        <v>201</v>
      </c>
      <c r="BM63" s="756"/>
      <c r="BN63" s="756"/>
      <c r="BO63" s="756"/>
      <c r="BP63" s="756"/>
      <c r="BQ63" s="756" t="s">
        <v>201</v>
      </c>
      <c r="BR63" s="756"/>
      <c r="BS63" s="756"/>
      <c r="BT63" s="756" t="s">
        <v>201</v>
      </c>
      <c r="BU63" s="756"/>
      <c r="BV63" s="756"/>
      <c r="BW63" s="756"/>
      <c r="BX63" s="756"/>
      <c r="BY63" s="756" t="s">
        <v>201</v>
      </c>
      <c r="BZ63" s="756"/>
      <c r="CA63" s="756"/>
      <c r="CB63" s="756" t="s">
        <v>201</v>
      </c>
      <c r="CC63" s="756"/>
      <c r="CD63" s="756"/>
      <c r="CE63" s="756"/>
      <c r="CF63" s="756"/>
      <c r="CG63" s="756" t="s">
        <v>201</v>
      </c>
      <c r="CH63" s="756"/>
      <c r="CI63" s="756"/>
    </row>
    <row r="64" spans="1:87" ht="24" customHeight="1">
      <c r="A64" s="755" t="s">
        <v>449</v>
      </c>
      <c r="B64" s="755"/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21" t="s">
        <v>450</v>
      </c>
      <c r="O64" s="721"/>
      <c r="P64" s="721"/>
      <c r="Q64" s="756" t="s">
        <v>201</v>
      </c>
      <c r="R64" s="756"/>
      <c r="S64" s="756"/>
      <c r="T64" s="756"/>
      <c r="U64" s="756"/>
      <c r="V64" s="756" t="s">
        <v>201</v>
      </c>
      <c r="W64" s="756"/>
      <c r="X64" s="756"/>
      <c r="Y64" s="756" t="s">
        <v>201</v>
      </c>
      <c r="Z64" s="756"/>
      <c r="AA64" s="756"/>
      <c r="AB64" s="756"/>
      <c r="AC64" s="756"/>
      <c r="AD64" s="756" t="s">
        <v>201</v>
      </c>
      <c r="AE64" s="756"/>
      <c r="AF64" s="756"/>
      <c r="AG64" s="756"/>
      <c r="AH64" s="756"/>
      <c r="AI64" s="756" t="s">
        <v>201</v>
      </c>
      <c r="AJ64" s="756"/>
      <c r="AK64" s="756"/>
      <c r="AL64" s="756" t="s">
        <v>201</v>
      </c>
      <c r="AM64" s="756"/>
      <c r="AN64" s="756"/>
      <c r="AO64" s="756"/>
      <c r="AP64" s="756"/>
      <c r="AQ64" s="756" t="s">
        <v>201</v>
      </c>
      <c r="AR64" s="756"/>
      <c r="AS64" s="756"/>
      <c r="AT64" s="756" t="s">
        <v>201</v>
      </c>
      <c r="AU64" s="756"/>
      <c r="AV64" s="756"/>
      <c r="AW64" s="756"/>
      <c r="AX64" s="756"/>
      <c r="AY64" s="756" t="s">
        <v>201</v>
      </c>
      <c r="AZ64" s="756"/>
      <c r="BA64" s="756"/>
      <c r="BB64" s="756"/>
      <c r="BC64" s="756"/>
      <c r="BD64" s="756" t="s">
        <v>201</v>
      </c>
      <c r="BE64" s="756"/>
      <c r="BF64" s="756"/>
      <c r="BG64" s="756"/>
      <c r="BH64" s="756"/>
      <c r="BI64" s="756" t="s">
        <v>201</v>
      </c>
      <c r="BJ64" s="756"/>
      <c r="BK64" s="756"/>
      <c r="BL64" s="756" t="s">
        <v>201</v>
      </c>
      <c r="BM64" s="756"/>
      <c r="BN64" s="756"/>
      <c r="BO64" s="756"/>
      <c r="BP64" s="756"/>
      <c r="BQ64" s="756" t="s">
        <v>201</v>
      </c>
      <c r="BR64" s="756"/>
      <c r="BS64" s="756"/>
      <c r="BT64" s="756" t="s">
        <v>201</v>
      </c>
      <c r="BU64" s="756"/>
      <c r="BV64" s="756"/>
      <c r="BW64" s="756"/>
      <c r="BX64" s="756"/>
      <c r="BY64" s="756" t="s">
        <v>201</v>
      </c>
      <c r="BZ64" s="756"/>
      <c r="CA64" s="756"/>
      <c r="CB64" s="756" t="s">
        <v>201</v>
      </c>
      <c r="CC64" s="756"/>
      <c r="CD64" s="756"/>
      <c r="CE64" s="756"/>
      <c r="CF64" s="756"/>
      <c r="CG64" s="756" t="s">
        <v>201</v>
      </c>
      <c r="CH64" s="756"/>
      <c r="CI64" s="756"/>
    </row>
    <row r="65" spans="1:87" ht="12" customHeight="1">
      <c r="A65" s="755" t="s">
        <v>263</v>
      </c>
      <c r="B65" s="755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21" t="s">
        <v>451</v>
      </c>
      <c r="O65" s="721"/>
      <c r="P65" s="721"/>
      <c r="Q65" s="756">
        <v>785</v>
      </c>
      <c r="R65" s="756"/>
      <c r="S65" s="756"/>
      <c r="T65" s="756"/>
      <c r="U65" s="756"/>
      <c r="V65" s="756">
        <v>511</v>
      </c>
      <c r="W65" s="756"/>
      <c r="X65" s="756"/>
      <c r="Y65" s="756">
        <v>243</v>
      </c>
      <c r="Z65" s="756"/>
      <c r="AA65" s="756"/>
      <c r="AB65" s="756"/>
      <c r="AC65" s="756"/>
      <c r="AD65" s="756" t="s">
        <v>201</v>
      </c>
      <c r="AE65" s="756"/>
      <c r="AF65" s="756"/>
      <c r="AG65" s="756"/>
      <c r="AH65" s="756"/>
      <c r="AI65" s="756" t="s">
        <v>201</v>
      </c>
      <c r="AJ65" s="756"/>
      <c r="AK65" s="756"/>
      <c r="AL65" s="756">
        <v>78</v>
      </c>
      <c r="AM65" s="756"/>
      <c r="AN65" s="756"/>
      <c r="AO65" s="756"/>
      <c r="AP65" s="756"/>
      <c r="AQ65" s="756">
        <v>78</v>
      </c>
      <c r="AR65" s="756"/>
      <c r="AS65" s="756"/>
      <c r="AT65" s="756">
        <v>36</v>
      </c>
      <c r="AU65" s="756"/>
      <c r="AV65" s="756"/>
      <c r="AW65" s="756"/>
      <c r="AX65" s="756"/>
      <c r="AY65" s="756" t="s">
        <v>201</v>
      </c>
      <c r="AZ65" s="756"/>
      <c r="BA65" s="756"/>
      <c r="BB65" s="756"/>
      <c r="BC65" s="756"/>
      <c r="BD65" s="756" t="s">
        <v>201</v>
      </c>
      <c r="BE65" s="756"/>
      <c r="BF65" s="756"/>
      <c r="BG65" s="756"/>
      <c r="BH65" s="756"/>
      <c r="BI65" s="756" t="s">
        <v>201</v>
      </c>
      <c r="BJ65" s="756"/>
      <c r="BK65" s="756"/>
      <c r="BL65" s="756">
        <v>950</v>
      </c>
      <c r="BM65" s="756"/>
      <c r="BN65" s="756"/>
      <c r="BO65" s="756"/>
      <c r="BP65" s="756"/>
      <c r="BQ65" s="756">
        <v>469</v>
      </c>
      <c r="BR65" s="756"/>
      <c r="BS65" s="756"/>
      <c r="BT65" s="756" t="s">
        <v>201</v>
      </c>
      <c r="BU65" s="756"/>
      <c r="BV65" s="756"/>
      <c r="BW65" s="756"/>
      <c r="BX65" s="756"/>
      <c r="BY65" s="756" t="s">
        <v>201</v>
      </c>
      <c r="BZ65" s="756"/>
      <c r="CA65" s="756"/>
      <c r="CB65" s="756" t="s">
        <v>201</v>
      </c>
      <c r="CC65" s="756"/>
      <c r="CD65" s="756"/>
      <c r="CE65" s="756"/>
      <c r="CF65" s="756"/>
      <c r="CG65" s="756" t="s">
        <v>201</v>
      </c>
      <c r="CH65" s="756"/>
      <c r="CI65" s="756"/>
    </row>
    <row r="66" ht="4.5" customHeight="1"/>
    <row r="67" spans="1:83" ht="12" customHeight="1">
      <c r="A67" s="732" t="s">
        <v>452</v>
      </c>
      <c r="B67" s="732"/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  <c r="Q67" s="732"/>
      <c r="R67" s="732" t="s">
        <v>453</v>
      </c>
      <c r="S67" s="732"/>
      <c r="T67" s="732"/>
      <c r="U67" s="732"/>
      <c r="V67" s="732"/>
      <c r="W67" s="732"/>
      <c r="X67" s="732"/>
      <c r="Y67" s="732"/>
      <c r="Z67" s="732"/>
      <c r="AA67" s="732"/>
      <c r="AB67" s="732"/>
      <c r="AC67" s="732"/>
      <c r="AD67" s="732"/>
      <c r="AE67" s="732"/>
      <c r="AF67" s="732"/>
      <c r="AG67" s="732"/>
      <c r="AH67" s="732"/>
      <c r="AI67" s="732"/>
      <c r="AJ67" s="732"/>
      <c r="AK67" s="732"/>
      <c r="AL67" s="732"/>
      <c r="AM67" s="732"/>
      <c r="AN67" s="732"/>
      <c r="AO67" s="732"/>
      <c r="AP67" s="732"/>
      <c r="AQ67" s="732"/>
      <c r="AR67" s="732"/>
      <c r="AS67" s="732"/>
      <c r="AT67" s="732"/>
      <c r="AU67" s="732"/>
      <c r="AV67" s="732"/>
      <c r="AW67" s="732"/>
      <c r="AX67" s="732"/>
      <c r="AY67" s="732"/>
      <c r="AZ67" s="732"/>
      <c r="BA67" s="732"/>
      <c r="BB67" s="732"/>
      <c r="BC67" s="732"/>
      <c r="BD67" s="732"/>
      <c r="BE67" s="732"/>
      <c r="BF67" s="732"/>
      <c r="BG67" s="732"/>
      <c r="BH67" s="732"/>
      <c r="BI67" s="732"/>
      <c r="BJ67" s="732"/>
      <c r="BK67" s="732"/>
      <c r="BL67" s="732"/>
      <c r="BM67" s="732"/>
      <c r="BN67" s="732"/>
      <c r="BO67" s="732"/>
      <c r="BP67" s="732"/>
      <c r="BQ67" s="732"/>
      <c r="BR67" s="732"/>
      <c r="BS67" s="732"/>
      <c r="BT67" s="771" t="s">
        <v>454</v>
      </c>
      <c r="BU67" s="771"/>
      <c r="BV67" s="771"/>
      <c r="BW67" s="771"/>
      <c r="BX67" s="783" t="s">
        <v>201</v>
      </c>
      <c r="BY67" s="783"/>
      <c r="BZ67" s="783"/>
      <c r="CA67" s="783"/>
      <c r="CB67" s="783"/>
      <c r="CC67" s="783"/>
      <c r="CD67" s="783"/>
      <c r="CE67" s="783"/>
    </row>
    <row r="68" spans="1:83" ht="12" customHeight="1">
      <c r="A68" s="732"/>
      <c r="B68" s="732"/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  <c r="Q68" s="732"/>
      <c r="R68" s="732" t="s">
        <v>455</v>
      </c>
      <c r="S68" s="732"/>
      <c r="T68" s="732"/>
      <c r="U68" s="732"/>
      <c r="V68" s="732"/>
      <c r="W68" s="732"/>
      <c r="X68" s="732"/>
      <c r="Y68" s="732"/>
      <c r="Z68" s="732"/>
      <c r="AA68" s="732"/>
      <c r="AB68" s="732"/>
      <c r="AC68" s="732"/>
      <c r="AD68" s="732"/>
      <c r="AE68" s="732"/>
      <c r="AF68" s="732"/>
      <c r="AG68" s="732"/>
      <c r="AH68" s="732"/>
      <c r="AI68" s="732"/>
      <c r="AJ68" s="732"/>
      <c r="AK68" s="732"/>
      <c r="AL68" s="732"/>
      <c r="AM68" s="732"/>
      <c r="AN68" s="732"/>
      <c r="AO68" s="732"/>
      <c r="AP68" s="732"/>
      <c r="AQ68" s="732"/>
      <c r="AR68" s="732"/>
      <c r="AS68" s="732"/>
      <c r="AT68" s="732"/>
      <c r="AU68" s="732"/>
      <c r="AV68" s="732"/>
      <c r="AW68" s="732"/>
      <c r="AX68" s="732"/>
      <c r="AY68" s="732"/>
      <c r="AZ68" s="732"/>
      <c r="BA68" s="732"/>
      <c r="BB68" s="732"/>
      <c r="BC68" s="732"/>
      <c r="BD68" s="732"/>
      <c r="BE68" s="732"/>
      <c r="BF68" s="732"/>
      <c r="BG68" s="732"/>
      <c r="BH68" s="732"/>
      <c r="BI68" s="732"/>
      <c r="BJ68" s="732"/>
      <c r="BK68" s="732"/>
      <c r="BL68" s="732"/>
      <c r="BM68" s="732"/>
      <c r="BN68" s="732"/>
      <c r="BO68" s="732"/>
      <c r="BP68" s="732"/>
      <c r="BQ68" s="732"/>
      <c r="BR68" s="732"/>
      <c r="BS68" s="732"/>
      <c r="BT68" s="771" t="s">
        <v>456</v>
      </c>
      <c r="BU68" s="771"/>
      <c r="BV68" s="771"/>
      <c r="BW68" s="771"/>
      <c r="BX68" s="772" t="s">
        <v>201</v>
      </c>
      <c r="BY68" s="772"/>
      <c r="BZ68" s="772"/>
      <c r="CA68" s="772"/>
      <c r="CB68" s="772"/>
      <c r="CC68" s="772"/>
      <c r="CD68" s="772"/>
      <c r="CE68" s="772"/>
    </row>
    <row r="69" spans="1:83" ht="12" customHeight="1">
      <c r="A69" s="732"/>
      <c r="B69" s="732"/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  <c r="N69" s="732"/>
      <c r="O69" s="732"/>
      <c r="P69" s="732"/>
      <c r="Q69" s="732"/>
      <c r="R69" s="732" t="s">
        <v>457</v>
      </c>
      <c r="S69" s="732"/>
      <c r="T69" s="732"/>
      <c r="U69" s="732"/>
      <c r="V69" s="732"/>
      <c r="W69" s="732"/>
      <c r="X69" s="732"/>
      <c r="Y69" s="732"/>
      <c r="Z69" s="732"/>
      <c r="AA69" s="732"/>
      <c r="AB69" s="732"/>
      <c r="AC69" s="732"/>
      <c r="AD69" s="732"/>
      <c r="AE69" s="732"/>
      <c r="AF69" s="732"/>
      <c r="AG69" s="732"/>
      <c r="AH69" s="732"/>
      <c r="AI69" s="732"/>
      <c r="AJ69" s="732"/>
      <c r="AK69" s="732"/>
      <c r="AL69" s="732"/>
      <c r="AM69" s="732"/>
      <c r="AN69" s="732"/>
      <c r="AO69" s="732"/>
      <c r="AP69" s="732"/>
      <c r="AQ69" s="732"/>
      <c r="AR69" s="732"/>
      <c r="AS69" s="732"/>
      <c r="AT69" s="732"/>
      <c r="AU69" s="732"/>
      <c r="AV69" s="732"/>
      <c r="AW69" s="732"/>
      <c r="AX69" s="732"/>
      <c r="AY69" s="732"/>
      <c r="AZ69" s="732"/>
      <c r="BA69" s="732"/>
      <c r="BB69" s="732"/>
      <c r="BC69" s="732"/>
      <c r="BD69" s="732"/>
      <c r="BE69" s="732"/>
      <c r="BF69" s="732"/>
      <c r="BG69" s="732"/>
      <c r="BH69" s="732"/>
      <c r="BI69" s="732"/>
      <c r="BJ69" s="732"/>
      <c r="BK69" s="732"/>
      <c r="BL69" s="732"/>
      <c r="BM69" s="732"/>
      <c r="BN69" s="732"/>
      <c r="BO69" s="732"/>
      <c r="BP69" s="732"/>
      <c r="BQ69" s="732"/>
      <c r="BR69" s="732"/>
      <c r="BS69" s="732"/>
      <c r="BT69" s="771" t="s">
        <v>458</v>
      </c>
      <c r="BU69" s="771"/>
      <c r="BV69" s="771"/>
      <c r="BW69" s="771"/>
      <c r="BX69" s="772" t="s">
        <v>201</v>
      </c>
      <c r="BY69" s="772"/>
      <c r="BZ69" s="772"/>
      <c r="CA69" s="772"/>
      <c r="CB69" s="772"/>
      <c r="CC69" s="772"/>
      <c r="CD69" s="772"/>
      <c r="CE69" s="772"/>
    </row>
    <row r="70" spans="1:83" ht="12" customHeight="1">
      <c r="A70" s="732"/>
      <c r="B70" s="732"/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32"/>
      <c r="P70" s="732"/>
      <c r="Q70" s="732"/>
      <c r="R70" s="732" t="s">
        <v>459</v>
      </c>
      <c r="S70" s="732"/>
      <c r="T70" s="732"/>
      <c r="U70" s="732"/>
      <c r="V70" s="732"/>
      <c r="W70" s="732"/>
      <c r="X70" s="732"/>
      <c r="Y70" s="732"/>
      <c r="Z70" s="732"/>
      <c r="AA70" s="732"/>
      <c r="AB70" s="732"/>
      <c r="AC70" s="732"/>
      <c r="AD70" s="732"/>
      <c r="AE70" s="732"/>
      <c r="AF70" s="732"/>
      <c r="AG70" s="732"/>
      <c r="AH70" s="732"/>
      <c r="AI70" s="732"/>
      <c r="AJ70" s="732"/>
      <c r="AK70" s="732"/>
      <c r="AL70" s="732"/>
      <c r="AM70" s="732"/>
      <c r="AN70" s="732"/>
      <c r="AO70" s="732"/>
      <c r="AP70" s="732"/>
      <c r="AQ70" s="732"/>
      <c r="AR70" s="732"/>
      <c r="AS70" s="732"/>
      <c r="AT70" s="732"/>
      <c r="AU70" s="732"/>
      <c r="AV70" s="732"/>
      <c r="AW70" s="732"/>
      <c r="AX70" s="732"/>
      <c r="AY70" s="732"/>
      <c r="AZ70" s="732"/>
      <c r="BA70" s="732"/>
      <c r="BB70" s="732"/>
      <c r="BC70" s="732"/>
      <c r="BD70" s="732"/>
      <c r="BE70" s="732"/>
      <c r="BF70" s="732"/>
      <c r="BG70" s="732"/>
      <c r="BH70" s="732"/>
      <c r="BI70" s="732"/>
      <c r="BJ70" s="732"/>
      <c r="BK70" s="732"/>
      <c r="BL70" s="732"/>
      <c r="BM70" s="732"/>
      <c r="BN70" s="732"/>
      <c r="BO70" s="732"/>
      <c r="BP70" s="732"/>
      <c r="BQ70" s="732"/>
      <c r="BR70" s="732"/>
      <c r="BS70" s="732"/>
      <c r="BT70" s="771" t="s">
        <v>460</v>
      </c>
      <c r="BU70" s="771"/>
      <c r="BV70" s="771"/>
      <c r="BW70" s="771"/>
      <c r="BX70" s="772" t="s">
        <v>201</v>
      </c>
      <c r="BY70" s="772"/>
      <c r="BZ70" s="772"/>
      <c r="CA70" s="772"/>
      <c r="CB70" s="772"/>
      <c r="CC70" s="772"/>
      <c r="CD70" s="772"/>
      <c r="CE70" s="772"/>
    </row>
    <row r="71" spans="1:83" ht="12" customHeight="1">
      <c r="A71" s="732"/>
      <c r="B71" s="732"/>
      <c r="C71" s="732"/>
      <c r="D71" s="732"/>
      <c r="E71" s="732"/>
      <c r="F71" s="732"/>
      <c r="G71" s="732"/>
      <c r="H71" s="732"/>
      <c r="I71" s="732"/>
      <c r="J71" s="732"/>
      <c r="K71" s="732"/>
      <c r="L71" s="732"/>
      <c r="M71" s="732"/>
      <c r="N71" s="732"/>
      <c r="O71" s="732"/>
      <c r="P71" s="732"/>
      <c r="Q71" s="732"/>
      <c r="R71" s="732" t="s">
        <v>461</v>
      </c>
      <c r="S71" s="732"/>
      <c r="T71" s="732"/>
      <c r="U71" s="732"/>
      <c r="V71" s="732"/>
      <c r="W71" s="732"/>
      <c r="X71" s="732"/>
      <c r="Y71" s="732"/>
      <c r="Z71" s="732"/>
      <c r="AA71" s="732"/>
      <c r="AB71" s="732"/>
      <c r="AC71" s="732"/>
      <c r="AD71" s="732"/>
      <c r="AE71" s="732"/>
      <c r="AF71" s="732"/>
      <c r="AG71" s="732"/>
      <c r="AH71" s="732"/>
      <c r="AI71" s="732"/>
      <c r="AJ71" s="732"/>
      <c r="AK71" s="732"/>
      <c r="AL71" s="732"/>
      <c r="AM71" s="732"/>
      <c r="AN71" s="732"/>
      <c r="AO71" s="732"/>
      <c r="AP71" s="732"/>
      <c r="AQ71" s="732"/>
      <c r="AR71" s="732"/>
      <c r="AS71" s="732"/>
      <c r="AT71" s="732"/>
      <c r="AU71" s="732"/>
      <c r="AV71" s="732"/>
      <c r="AW71" s="732"/>
      <c r="AX71" s="732"/>
      <c r="AY71" s="732"/>
      <c r="AZ71" s="732"/>
      <c r="BA71" s="732"/>
      <c r="BB71" s="732"/>
      <c r="BC71" s="732"/>
      <c r="BD71" s="732"/>
      <c r="BE71" s="732"/>
      <c r="BF71" s="732"/>
      <c r="BG71" s="732"/>
      <c r="BH71" s="732"/>
      <c r="BI71" s="732"/>
      <c r="BJ71" s="732"/>
      <c r="BK71" s="732"/>
      <c r="BL71" s="732"/>
      <c r="BM71" s="732"/>
      <c r="BN71" s="732"/>
      <c r="BO71" s="732"/>
      <c r="BP71" s="732"/>
      <c r="BQ71" s="732"/>
      <c r="BR71" s="732"/>
      <c r="BS71" s="732"/>
      <c r="BT71" s="771" t="s">
        <v>462</v>
      </c>
      <c r="BU71" s="771"/>
      <c r="BV71" s="771"/>
      <c r="BW71" s="771"/>
      <c r="BX71" s="772" t="s">
        <v>201</v>
      </c>
      <c r="BY71" s="772"/>
      <c r="BZ71" s="772"/>
      <c r="CA71" s="772"/>
      <c r="CB71" s="772"/>
      <c r="CC71" s="772"/>
      <c r="CD71" s="772"/>
      <c r="CE71" s="772"/>
    </row>
    <row r="72" spans="1:83" ht="12" customHeight="1">
      <c r="A72" s="732" t="s">
        <v>463</v>
      </c>
      <c r="B72" s="732"/>
      <c r="C72" s="732"/>
      <c r="D72" s="732"/>
      <c r="E72" s="732"/>
      <c r="F72" s="732"/>
      <c r="G72" s="732"/>
      <c r="H72" s="732"/>
      <c r="I72" s="732"/>
      <c r="J72" s="732"/>
      <c r="K72" s="732"/>
      <c r="L72" s="732"/>
      <c r="M72" s="732"/>
      <c r="N72" s="732"/>
      <c r="O72" s="732"/>
      <c r="P72" s="732"/>
      <c r="Q72" s="732"/>
      <c r="R72" s="732" t="s">
        <v>464</v>
      </c>
      <c r="S72" s="732"/>
      <c r="T72" s="732"/>
      <c r="U72" s="732"/>
      <c r="V72" s="732"/>
      <c r="W72" s="732"/>
      <c r="X72" s="732"/>
      <c r="Y72" s="732"/>
      <c r="Z72" s="732"/>
      <c r="AA72" s="732"/>
      <c r="AB72" s="732"/>
      <c r="AC72" s="732"/>
      <c r="AD72" s="732"/>
      <c r="AE72" s="732"/>
      <c r="AF72" s="732"/>
      <c r="AG72" s="732"/>
      <c r="AH72" s="732"/>
      <c r="AI72" s="732"/>
      <c r="AJ72" s="732"/>
      <c r="AK72" s="732"/>
      <c r="AL72" s="732"/>
      <c r="AM72" s="732"/>
      <c r="AN72" s="732"/>
      <c r="AO72" s="732"/>
      <c r="AP72" s="732"/>
      <c r="AQ72" s="732"/>
      <c r="AR72" s="732"/>
      <c r="AS72" s="732"/>
      <c r="AT72" s="732"/>
      <c r="AU72" s="732"/>
      <c r="AV72" s="732"/>
      <c r="AW72" s="732"/>
      <c r="AX72" s="732"/>
      <c r="AY72" s="732"/>
      <c r="AZ72" s="732"/>
      <c r="BA72" s="732"/>
      <c r="BB72" s="732"/>
      <c r="BC72" s="732"/>
      <c r="BD72" s="732"/>
      <c r="BE72" s="732"/>
      <c r="BF72" s="732"/>
      <c r="BG72" s="732"/>
      <c r="BH72" s="732"/>
      <c r="BI72" s="732"/>
      <c r="BJ72" s="732"/>
      <c r="BK72" s="732"/>
      <c r="BL72" s="732"/>
      <c r="BM72" s="732"/>
      <c r="BN72" s="732"/>
      <c r="BO72" s="732"/>
      <c r="BP72" s="732"/>
      <c r="BQ72" s="732"/>
      <c r="BR72" s="732"/>
      <c r="BS72" s="732"/>
      <c r="BT72" s="771" t="s">
        <v>465</v>
      </c>
      <c r="BU72" s="771"/>
      <c r="BV72" s="771"/>
      <c r="BW72" s="771"/>
      <c r="BX72" s="783" t="s">
        <v>201</v>
      </c>
      <c r="BY72" s="783"/>
      <c r="BZ72" s="783"/>
      <c r="CA72" s="783"/>
      <c r="CB72" s="783"/>
      <c r="CC72" s="783"/>
      <c r="CD72" s="783"/>
      <c r="CE72" s="783"/>
    </row>
    <row r="73" spans="1:83" ht="12" customHeight="1">
      <c r="A73" s="732"/>
      <c r="B73" s="732"/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2" t="s">
        <v>466</v>
      </c>
      <c r="S73" s="732"/>
      <c r="T73" s="732"/>
      <c r="U73" s="732"/>
      <c r="V73" s="732"/>
      <c r="W73" s="732"/>
      <c r="X73" s="732"/>
      <c r="Y73" s="732"/>
      <c r="Z73" s="732"/>
      <c r="AA73" s="732"/>
      <c r="AB73" s="732"/>
      <c r="AC73" s="732"/>
      <c r="AD73" s="732"/>
      <c r="AE73" s="732"/>
      <c r="AF73" s="732"/>
      <c r="AG73" s="732"/>
      <c r="AH73" s="732"/>
      <c r="AI73" s="732"/>
      <c r="AJ73" s="732"/>
      <c r="AK73" s="732"/>
      <c r="AL73" s="732"/>
      <c r="AM73" s="732"/>
      <c r="AN73" s="732"/>
      <c r="AO73" s="732"/>
      <c r="AP73" s="732"/>
      <c r="AQ73" s="732"/>
      <c r="AR73" s="732"/>
      <c r="AS73" s="732"/>
      <c r="AT73" s="732"/>
      <c r="AU73" s="732"/>
      <c r="AV73" s="732"/>
      <c r="AW73" s="732"/>
      <c r="AX73" s="732"/>
      <c r="AY73" s="732"/>
      <c r="AZ73" s="732"/>
      <c r="BA73" s="732"/>
      <c r="BB73" s="732"/>
      <c r="BC73" s="732"/>
      <c r="BD73" s="732"/>
      <c r="BE73" s="732"/>
      <c r="BF73" s="732"/>
      <c r="BG73" s="732"/>
      <c r="BH73" s="732"/>
      <c r="BI73" s="732"/>
      <c r="BJ73" s="732"/>
      <c r="BK73" s="732"/>
      <c r="BL73" s="732"/>
      <c r="BM73" s="732"/>
      <c r="BN73" s="732"/>
      <c r="BO73" s="732"/>
      <c r="BP73" s="732"/>
      <c r="BQ73" s="732"/>
      <c r="BR73" s="732"/>
      <c r="BS73" s="732"/>
      <c r="BT73" s="771" t="s">
        <v>467</v>
      </c>
      <c r="BU73" s="771"/>
      <c r="BV73" s="771"/>
      <c r="BW73" s="771"/>
      <c r="BX73" s="772" t="s">
        <v>201</v>
      </c>
      <c r="BY73" s="772"/>
      <c r="BZ73" s="772"/>
      <c r="CA73" s="772"/>
      <c r="CB73" s="772"/>
      <c r="CC73" s="772"/>
      <c r="CD73" s="772"/>
      <c r="CE73" s="772"/>
    </row>
    <row r="74" spans="1:83" ht="12" customHeight="1">
      <c r="A74" s="732" t="s">
        <v>468</v>
      </c>
      <c r="B74" s="732"/>
      <c r="C74" s="732"/>
      <c r="D74" s="732"/>
      <c r="E74" s="732"/>
      <c r="F74" s="732"/>
      <c r="G74" s="732"/>
      <c r="H74" s="732"/>
      <c r="I74" s="732"/>
      <c r="J74" s="732"/>
      <c r="K74" s="732"/>
      <c r="L74" s="732"/>
      <c r="M74" s="732"/>
      <c r="N74" s="732"/>
      <c r="O74" s="732"/>
      <c r="P74" s="732"/>
      <c r="Q74" s="732"/>
      <c r="R74" s="732" t="s">
        <v>469</v>
      </c>
      <c r="S74" s="732"/>
      <c r="T74" s="732"/>
      <c r="U74" s="732"/>
      <c r="V74" s="732"/>
      <c r="W74" s="732"/>
      <c r="X74" s="732"/>
      <c r="Y74" s="732"/>
      <c r="Z74" s="732"/>
      <c r="AA74" s="732"/>
      <c r="AB74" s="732"/>
      <c r="AC74" s="732"/>
      <c r="AD74" s="732"/>
      <c r="AE74" s="732"/>
      <c r="AF74" s="732"/>
      <c r="AG74" s="732"/>
      <c r="AH74" s="732"/>
      <c r="AI74" s="732"/>
      <c r="AJ74" s="732"/>
      <c r="AK74" s="732"/>
      <c r="AL74" s="732"/>
      <c r="AM74" s="732"/>
      <c r="AN74" s="732"/>
      <c r="AO74" s="732"/>
      <c r="AP74" s="732"/>
      <c r="AQ74" s="732"/>
      <c r="AR74" s="732"/>
      <c r="AS74" s="732"/>
      <c r="AT74" s="732"/>
      <c r="AU74" s="732"/>
      <c r="AV74" s="732"/>
      <c r="AW74" s="732"/>
      <c r="AX74" s="732"/>
      <c r="AY74" s="732"/>
      <c r="AZ74" s="732"/>
      <c r="BA74" s="732"/>
      <c r="BB74" s="732"/>
      <c r="BC74" s="732"/>
      <c r="BD74" s="732"/>
      <c r="BE74" s="732"/>
      <c r="BF74" s="732"/>
      <c r="BG74" s="732"/>
      <c r="BH74" s="732"/>
      <c r="BI74" s="732"/>
      <c r="BJ74" s="732"/>
      <c r="BK74" s="732"/>
      <c r="BL74" s="732"/>
      <c r="BM74" s="732"/>
      <c r="BN74" s="732"/>
      <c r="BO74" s="732"/>
      <c r="BP74" s="732"/>
      <c r="BQ74" s="732"/>
      <c r="BR74" s="732"/>
      <c r="BS74" s="732"/>
      <c r="BT74" s="771" t="s">
        <v>470</v>
      </c>
      <c r="BU74" s="771"/>
      <c r="BV74" s="771"/>
      <c r="BW74" s="771"/>
      <c r="BX74" s="772" t="s">
        <v>201</v>
      </c>
      <c r="BY74" s="772"/>
      <c r="BZ74" s="772"/>
      <c r="CA74" s="772"/>
      <c r="CB74" s="772"/>
      <c r="CC74" s="772"/>
      <c r="CD74" s="772"/>
      <c r="CE74" s="772"/>
    </row>
    <row r="75" spans="1:83" ht="5.2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2"/>
      <c r="BU75" s="102"/>
      <c r="BV75" s="102"/>
      <c r="BW75" s="102"/>
      <c r="BX75" s="103" t="s">
        <v>201</v>
      </c>
      <c r="BY75" s="103"/>
      <c r="BZ75" s="103"/>
      <c r="CA75" s="103"/>
      <c r="CB75" s="103"/>
      <c r="CC75" s="103"/>
      <c r="CD75" s="103"/>
      <c r="CE75" s="103"/>
    </row>
    <row r="76" spans="1:83" ht="12" customHeight="1">
      <c r="A76" s="732" t="s">
        <v>471</v>
      </c>
      <c r="B76" s="732"/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W76" s="732"/>
      <c r="X76" s="732"/>
      <c r="Y76" s="732"/>
      <c r="Z76" s="732"/>
      <c r="AA76" s="732"/>
      <c r="AB76" s="732"/>
      <c r="AC76" s="732"/>
      <c r="AD76" s="732"/>
      <c r="AE76" s="732"/>
      <c r="AF76" s="732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732"/>
      <c r="AR76" s="732"/>
      <c r="AS76" s="732"/>
      <c r="AT76" s="732"/>
      <c r="AU76" s="732"/>
      <c r="AV76" s="732"/>
      <c r="AW76" s="732"/>
      <c r="AX76" s="732"/>
      <c r="AY76" s="732"/>
      <c r="AZ76" s="732"/>
      <c r="BA76" s="732"/>
      <c r="BB76" s="732"/>
      <c r="BC76" s="732"/>
      <c r="BD76" s="732"/>
      <c r="BE76" s="732"/>
      <c r="BF76" s="732"/>
      <c r="BG76" s="732"/>
      <c r="BH76" s="732"/>
      <c r="BI76" s="732"/>
      <c r="BJ76" s="732"/>
      <c r="BK76" s="732"/>
      <c r="BL76" s="732"/>
      <c r="BM76" s="732"/>
      <c r="BN76" s="732"/>
      <c r="BO76" s="732"/>
      <c r="BP76" s="732"/>
      <c r="BQ76" s="732"/>
      <c r="BR76" s="732"/>
      <c r="BS76" s="732"/>
      <c r="BT76" s="771" t="s">
        <v>472</v>
      </c>
      <c r="BU76" s="771"/>
      <c r="BV76" s="771"/>
      <c r="BW76" s="771"/>
      <c r="BX76" s="783" t="s">
        <v>201</v>
      </c>
      <c r="BY76" s="783"/>
      <c r="BZ76" s="783"/>
      <c r="CA76" s="783"/>
      <c r="CB76" s="783"/>
      <c r="CC76" s="783"/>
      <c r="CD76" s="783"/>
      <c r="CE76" s="783"/>
    </row>
    <row r="77" spans="1:83" ht="12" customHeight="1">
      <c r="A77" s="732" t="s">
        <v>473</v>
      </c>
      <c r="B77" s="732"/>
      <c r="C77" s="732"/>
      <c r="D77" s="732"/>
      <c r="E77" s="732"/>
      <c r="F77" s="732"/>
      <c r="G77" s="732"/>
      <c r="H77" s="732"/>
      <c r="I77" s="732"/>
      <c r="J77" s="732"/>
      <c r="K77" s="732"/>
      <c r="L77" s="732"/>
      <c r="M77" s="732"/>
      <c r="N77" s="732"/>
      <c r="O77" s="732"/>
      <c r="P77" s="732"/>
      <c r="Q77" s="732"/>
      <c r="R77" s="732" t="s">
        <v>474</v>
      </c>
      <c r="S77" s="732"/>
      <c r="T77" s="732"/>
      <c r="U77" s="732"/>
      <c r="V77" s="732"/>
      <c r="W77" s="732"/>
      <c r="X77" s="732"/>
      <c r="Y77" s="732"/>
      <c r="Z77" s="732"/>
      <c r="AA77" s="732"/>
      <c r="AB77" s="732"/>
      <c r="AC77" s="732"/>
      <c r="AD77" s="732"/>
      <c r="AE77" s="732"/>
      <c r="AF77" s="732"/>
      <c r="AG77" s="732"/>
      <c r="AH77" s="732"/>
      <c r="AI77" s="732"/>
      <c r="AJ77" s="732"/>
      <c r="AK77" s="732"/>
      <c r="AL77" s="732"/>
      <c r="AM77" s="732"/>
      <c r="AN77" s="732"/>
      <c r="AO77" s="732"/>
      <c r="AP77" s="732"/>
      <c r="AQ77" s="732"/>
      <c r="AR77" s="732"/>
      <c r="AS77" s="732"/>
      <c r="AT77" s="732"/>
      <c r="AU77" s="732"/>
      <c r="AV77" s="732"/>
      <c r="AW77" s="732"/>
      <c r="AX77" s="732"/>
      <c r="AY77" s="732"/>
      <c r="AZ77" s="732"/>
      <c r="BA77" s="732"/>
      <c r="BB77" s="732"/>
      <c r="BC77" s="732"/>
      <c r="BD77" s="732"/>
      <c r="BE77" s="732"/>
      <c r="BF77" s="732"/>
      <c r="BG77" s="732"/>
      <c r="BH77" s="732"/>
      <c r="BI77" s="732"/>
      <c r="BJ77" s="732"/>
      <c r="BK77" s="732"/>
      <c r="BL77" s="732"/>
      <c r="BM77" s="732"/>
      <c r="BN77" s="732"/>
      <c r="BO77" s="732"/>
      <c r="BP77" s="732"/>
      <c r="BQ77" s="732"/>
      <c r="BR77" s="732"/>
      <c r="BS77" s="732"/>
      <c r="BT77" s="771" t="s">
        <v>475</v>
      </c>
      <c r="BU77" s="771"/>
      <c r="BV77" s="771"/>
      <c r="BW77" s="771"/>
      <c r="BX77" s="772" t="s">
        <v>201</v>
      </c>
      <c r="BY77" s="772"/>
      <c r="BZ77" s="772"/>
      <c r="CA77" s="772"/>
      <c r="CB77" s="772"/>
      <c r="CC77" s="772"/>
      <c r="CD77" s="772"/>
      <c r="CE77" s="772"/>
    </row>
    <row r="78" spans="1:83" ht="12" customHeight="1">
      <c r="A78" s="732" t="s">
        <v>476</v>
      </c>
      <c r="B78" s="732"/>
      <c r="C78" s="732"/>
      <c r="D78" s="732"/>
      <c r="E78" s="732"/>
      <c r="F78" s="732"/>
      <c r="G78" s="732"/>
      <c r="H78" s="732"/>
      <c r="I78" s="732"/>
      <c r="J78" s="732"/>
      <c r="K78" s="732"/>
      <c r="L78" s="732"/>
      <c r="M78" s="732"/>
      <c r="N78" s="732"/>
      <c r="O78" s="732"/>
      <c r="P78" s="732"/>
      <c r="Q78" s="732"/>
      <c r="R78" s="732" t="s">
        <v>477</v>
      </c>
      <c r="S78" s="732"/>
      <c r="T78" s="732"/>
      <c r="U78" s="732"/>
      <c r="V78" s="732"/>
      <c r="W78" s="732"/>
      <c r="X78" s="732"/>
      <c r="Y78" s="732"/>
      <c r="Z78" s="732"/>
      <c r="AA78" s="732"/>
      <c r="AB78" s="732"/>
      <c r="AC78" s="732"/>
      <c r="AD78" s="732"/>
      <c r="AE78" s="732"/>
      <c r="AF78" s="732"/>
      <c r="AG78" s="732"/>
      <c r="AH78" s="732"/>
      <c r="AI78" s="732"/>
      <c r="AJ78" s="732"/>
      <c r="AK78" s="732"/>
      <c r="AL78" s="732"/>
      <c r="AM78" s="732"/>
      <c r="AN78" s="732"/>
      <c r="AO78" s="732"/>
      <c r="AP78" s="732"/>
      <c r="AQ78" s="732"/>
      <c r="AR78" s="732"/>
      <c r="AS78" s="732"/>
      <c r="AT78" s="732"/>
      <c r="AU78" s="732"/>
      <c r="AV78" s="732"/>
      <c r="AW78" s="732"/>
      <c r="AX78" s="732"/>
      <c r="AY78" s="732"/>
      <c r="AZ78" s="732"/>
      <c r="BA78" s="732"/>
      <c r="BB78" s="732"/>
      <c r="BC78" s="732"/>
      <c r="BD78" s="732"/>
      <c r="BE78" s="732"/>
      <c r="BF78" s="732"/>
      <c r="BG78" s="732"/>
      <c r="BH78" s="732"/>
      <c r="BI78" s="732"/>
      <c r="BJ78" s="732"/>
      <c r="BK78" s="732"/>
      <c r="BL78" s="732"/>
      <c r="BM78" s="732"/>
      <c r="BN78" s="732"/>
      <c r="BO78" s="732"/>
      <c r="BP78" s="732"/>
      <c r="BQ78" s="732"/>
      <c r="BR78" s="732"/>
      <c r="BS78" s="732"/>
      <c r="BT78" s="771" t="s">
        <v>478</v>
      </c>
      <c r="BU78" s="771"/>
      <c r="BV78" s="771"/>
      <c r="BW78" s="771"/>
      <c r="BX78" s="772" t="s">
        <v>201</v>
      </c>
      <c r="BY78" s="772"/>
      <c r="BZ78" s="772"/>
      <c r="CA78" s="772"/>
      <c r="CB78" s="772"/>
      <c r="CC78" s="772"/>
      <c r="CD78" s="772"/>
      <c r="CE78" s="772"/>
    </row>
    <row r="79" ht="3" customHeight="1"/>
    <row r="80" spans="1:87" ht="12" customHeight="1">
      <c r="A80" s="722" t="s">
        <v>479</v>
      </c>
      <c r="B80" s="722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2"/>
      <c r="S80" s="722"/>
      <c r="T80" s="722"/>
      <c r="U80" s="722"/>
      <c r="V80" s="722"/>
      <c r="W80" s="722"/>
      <c r="X80" s="722"/>
      <c r="Y80" s="722"/>
      <c r="Z80" s="722"/>
      <c r="AA80" s="722"/>
      <c r="AB80" s="722"/>
      <c r="AC80" s="722"/>
      <c r="AD80" s="722"/>
      <c r="AE80" s="722"/>
      <c r="AF80" s="722"/>
      <c r="AG80" s="722"/>
      <c r="AH80" s="722"/>
      <c r="AI80" s="722"/>
      <c r="AJ80" s="722"/>
      <c r="AK80" s="722"/>
      <c r="AL80" s="722"/>
      <c r="AM80" s="722"/>
      <c r="AN80" s="722"/>
      <c r="AO80" s="722"/>
      <c r="AP80" s="722"/>
      <c r="AQ80" s="722"/>
      <c r="AR80" s="722" t="s">
        <v>480</v>
      </c>
      <c r="AS80" s="722"/>
      <c r="AT80" s="722"/>
      <c r="AU80" s="722"/>
      <c r="AV80" s="722"/>
      <c r="AW80" s="722"/>
      <c r="AX80" s="722"/>
      <c r="AY80" s="722"/>
      <c r="AZ80" s="722"/>
      <c r="BA80" s="722"/>
      <c r="BB80" s="722"/>
      <c r="BC80" s="722"/>
      <c r="BD80" s="722"/>
      <c r="BE80" s="722"/>
      <c r="BF80" s="722"/>
      <c r="BG80" s="722"/>
      <c r="BH80" s="722"/>
      <c r="BI80" s="722"/>
      <c r="BJ80" s="722"/>
      <c r="BK80" s="722"/>
      <c r="BL80" s="722"/>
      <c r="BM80" s="722"/>
      <c r="BN80" s="722"/>
      <c r="BO80" s="722"/>
      <c r="BP80" s="722"/>
      <c r="BQ80" s="722"/>
      <c r="BR80" s="722"/>
      <c r="BS80" s="722"/>
      <c r="BT80" s="722"/>
      <c r="BU80" s="722"/>
      <c r="BV80" s="722"/>
      <c r="BW80" s="722"/>
      <c r="BX80" s="722"/>
      <c r="BY80" s="722"/>
      <c r="BZ80" s="722"/>
      <c r="CA80" s="722"/>
      <c r="CB80" s="722"/>
      <c r="CC80" s="722"/>
      <c r="CD80" s="722"/>
      <c r="CE80" s="722"/>
      <c r="CF80" s="722"/>
      <c r="CG80" s="722"/>
      <c r="CH80" s="722"/>
      <c r="CI80" s="722"/>
    </row>
    <row r="81" spans="1:87" ht="20.25" customHeight="1">
      <c r="A81" s="754" t="s">
        <v>481</v>
      </c>
      <c r="B81" s="754"/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754"/>
      <c r="W81" s="754"/>
      <c r="X81" s="754"/>
      <c r="Y81" s="754"/>
      <c r="Z81" s="754"/>
      <c r="AA81" s="754" t="s">
        <v>22</v>
      </c>
      <c r="AB81" s="754"/>
      <c r="AC81" s="754"/>
      <c r="AD81" s="754" t="s">
        <v>482</v>
      </c>
      <c r="AE81" s="754"/>
      <c r="AF81" s="754"/>
      <c r="AG81" s="754"/>
      <c r="AH81" s="754"/>
      <c r="AI81" s="754"/>
      <c r="AJ81" s="754"/>
      <c r="AK81" s="754" t="s">
        <v>483</v>
      </c>
      <c r="AL81" s="754"/>
      <c r="AM81" s="754"/>
      <c r="AN81" s="754"/>
      <c r="AO81" s="754"/>
      <c r="AP81" s="754"/>
      <c r="AQ81" s="104"/>
      <c r="AR81" s="754" t="s">
        <v>481</v>
      </c>
      <c r="AS81" s="754"/>
      <c r="AT81" s="754"/>
      <c r="AU81" s="754"/>
      <c r="AV81" s="754"/>
      <c r="AW81" s="754"/>
      <c r="AX81" s="754"/>
      <c r="AY81" s="754"/>
      <c r="AZ81" s="754"/>
      <c r="BA81" s="754"/>
      <c r="BB81" s="754"/>
      <c r="BC81" s="754"/>
      <c r="BD81" s="754"/>
      <c r="BE81" s="754"/>
      <c r="BF81" s="754"/>
      <c r="BG81" s="754"/>
      <c r="BH81" s="754"/>
      <c r="BI81" s="754"/>
      <c r="BJ81" s="754"/>
      <c r="BK81" s="754"/>
      <c r="BL81" s="754"/>
      <c r="BM81" s="754"/>
      <c r="BN81" s="754"/>
      <c r="BO81" s="754"/>
      <c r="BP81" s="754"/>
      <c r="BQ81" s="754"/>
      <c r="BR81" s="754"/>
      <c r="BS81" s="754"/>
      <c r="BT81" s="754"/>
      <c r="BU81" s="754" t="s">
        <v>22</v>
      </c>
      <c r="BV81" s="754"/>
      <c r="BW81" s="754"/>
      <c r="BX81" s="754" t="s">
        <v>484</v>
      </c>
      <c r="BY81" s="754"/>
      <c r="BZ81" s="754"/>
      <c r="CA81" s="754"/>
      <c r="CB81" s="754"/>
      <c r="CC81" s="754"/>
      <c r="CD81" s="754" t="s">
        <v>485</v>
      </c>
      <c r="CE81" s="754"/>
      <c r="CF81" s="754"/>
      <c r="CG81" s="754"/>
      <c r="CH81" s="754"/>
      <c r="CI81" s="754"/>
    </row>
    <row r="82" spans="1:87" ht="12" customHeight="1">
      <c r="A82" s="766">
        <v>1</v>
      </c>
      <c r="B82" s="766"/>
      <c r="C82" s="766"/>
      <c r="D82" s="766"/>
      <c r="E82" s="766"/>
      <c r="F82" s="766"/>
      <c r="G82" s="766"/>
      <c r="H82" s="766"/>
      <c r="I82" s="766"/>
      <c r="J82" s="766"/>
      <c r="K82" s="766"/>
      <c r="L82" s="766"/>
      <c r="M82" s="766"/>
      <c r="N82" s="766"/>
      <c r="O82" s="766"/>
      <c r="P82" s="766"/>
      <c r="Q82" s="766"/>
      <c r="R82" s="766"/>
      <c r="S82" s="766"/>
      <c r="T82" s="766"/>
      <c r="U82" s="766"/>
      <c r="V82" s="766"/>
      <c r="W82" s="766"/>
      <c r="X82" s="766"/>
      <c r="Y82" s="766"/>
      <c r="Z82" s="766"/>
      <c r="AA82" s="766">
        <v>2</v>
      </c>
      <c r="AB82" s="766"/>
      <c r="AC82" s="766"/>
      <c r="AD82" s="766">
        <v>3</v>
      </c>
      <c r="AE82" s="766"/>
      <c r="AF82" s="766"/>
      <c r="AG82" s="766"/>
      <c r="AH82" s="766"/>
      <c r="AI82" s="766"/>
      <c r="AJ82" s="766"/>
      <c r="AK82" s="766">
        <v>4</v>
      </c>
      <c r="AL82" s="766"/>
      <c r="AM82" s="766"/>
      <c r="AN82" s="766"/>
      <c r="AO82" s="766"/>
      <c r="AP82" s="766"/>
      <c r="AR82" s="790">
        <v>1</v>
      </c>
      <c r="AS82" s="790"/>
      <c r="AT82" s="790"/>
      <c r="AU82" s="790"/>
      <c r="AV82" s="790"/>
      <c r="AW82" s="790"/>
      <c r="AX82" s="790"/>
      <c r="AY82" s="790"/>
      <c r="AZ82" s="790"/>
      <c r="BA82" s="790"/>
      <c r="BB82" s="790"/>
      <c r="BC82" s="790"/>
      <c r="BD82" s="790"/>
      <c r="BE82" s="790"/>
      <c r="BF82" s="790"/>
      <c r="BG82" s="790"/>
      <c r="BH82" s="790"/>
      <c r="BI82" s="790"/>
      <c r="BJ82" s="790"/>
      <c r="BK82" s="790"/>
      <c r="BL82" s="790"/>
      <c r="BM82" s="790"/>
      <c r="BN82" s="790"/>
      <c r="BO82" s="790"/>
      <c r="BP82" s="790"/>
      <c r="BQ82" s="790"/>
      <c r="BR82" s="790"/>
      <c r="BS82" s="790"/>
      <c r="BT82" s="790"/>
      <c r="BU82" s="790">
        <v>2</v>
      </c>
      <c r="BV82" s="790"/>
      <c r="BW82" s="790"/>
      <c r="BX82" s="790">
        <v>3</v>
      </c>
      <c r="BY82" s="790"/>
      <c r="BZ82" s="790"/>
      <c r="CA82" s="790"/>
      <c r="CB82" s="790"/>
      <c r="CC82" s="790"/>
      <c r="CD82" s="790">
        <v>4</v>
      </c>
      <c r="CE82" s="790"/>
      <c r="CF82" s="790"/>
      <c r="CG82" s="790"/>
      <c r="CH82" s="790"/>
      <c r="CI82" s="790"/>
    </row>
    <row r="83" spans="1:87" ht="12" customHeight="1">
      <c r="A83" s="797" t="s">
        <v>486</v>
      </c>
      <c r="B83" s="797"/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N83" s="797"/>
      <c r="O83" s="797"/>
      <c r="P83" s="797"/>
      <c r="Q83" s="797"/>
      <c r="R83" s="797"/>
      <c r="S83" s="797"/>
      <c r="T83" s="797"/>
      <c r="U83" s="797"/>
      <c r="V83" s="797"/>
      <c r="W83" s="797"/>
      <c r="X83" s="797"/>
      <c r="Y83" s="797"/>
      <c r="Z83" s="797"/>
      <c r="AA83" s="721">
        <v>280</v>
      </c>
      <c r="AB83" s="721"/>
      <c r="AC83" s="721"/>
      <c r="AD83" s="756" t="s">
        <v>201</v>
      </c>
      <c r="AE83" s="756"/>
      <c r="AF83" s="756"/>
      <c r="AG83" s="756"/>
      <c r="AH83" s="756"/>
      <c r="AI83" s="756"/>
      <c r="AJ83" s="756"/>
      <c r="AK83" s="756" t="s">
        <v>201</v>
      </c>
      <c r="AL83" s="756"/>
      <c r="AM83" s="756"/>
      <c r="AN83" s="756"/>
      <c r="AO83" s="756"/>
      <c r="AP83" s="756"/>
      <c r="AR83" s="824" t="s">
        <v>487</v>
      </c>
      <c r="AS83" s="825"/>
      <c r="AT83" s="825"/>
      <c r="AU83" s="825"/>
      <c r="AV83" s="825"/>
      <c r="AW83" s="825"/>
      <c r="AX83" s="825"/>
      <c r="AY83" s="825"/>
      <c r="AZ83" s="825"/>
      <c r="BA83" s="825"/>
      <c r="BB83" s="825"/>
      <c r="BC83" s="825"/>
      <c r="BD83" s="825"/>
      <c r="BE83" s="825"/>
      <c r="BF83" s="825"/>
      <c r="BG83" s="825"/>
      <c r="BH83" s="825"/>
      <c r="BI83" s="825"/>
      <c r="BJ83" s="825"/>
      <c r="BK83" s="825"/>
      <c r="BL83" s="825"/>
      <c r="BM83" s="825"/>
      <c r="BN83" s="825"/>
      <c r="BO83" s="825"/>
      <c r="BP83" s="825"/>
      <c r="BQ83" s="825"/>
      <c r="BR83" s="825"/>
      <c r="BS83" s="825"/>
      <c r="BT83" s="825"/>
      <c r="BU83" s="715">
        <v>440</v>
      </c>
      <c r="BV83" s="716"/>
      <c r="BW83" s="717"/>
      <c r="BX83" s="702" t="s">
        <v>201</v>
      </c>
      <c r="BY83" s="703"/>
      <c r="BZ83" s="703"/>
      <c r="CA83" s="703"/>
      <c r="CB83" s="703"/>
      <c r="CC83" s="704"/>
      <c r="CD83" s="702" t="s">
        <v>201</v>
      </c>
      <c r="CE83" s="703"/>
      <c r="CF83" s="703"/>
      <c r="CG83" s="703"/>
      <c r="CH83" s="703"/>
      <c r="CI83" s="704"/>
    </row>
    <row r="84" spans="1:87" ht="12" customHeight="1">
      <c r="A84" s="834" t="s">
        <v>488</v>
      </c>
      <c r="B84" s="834"/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  <c r="Y84" s="834"/>
      <c r="Z84" s="834"/>
      <c r="AA84" s="721">
        <v>290</v>
      </c>
      <c r="AB84" s="721"/>
      <c r="AC84" s="721"/>
      <c r="AD84" s="756">
        <v>229</v>
      </c>
      <c r="AE84" s="756"/>
      <c r="AF84" s="756"/>
      <c r="AG84" s="756"/>
      <c r="AH84" s="756"/>
      <c r="AI84" s="756"/>
      <c r="AJ84" s="756"/>
      <c r="AK84" s="756" t="s">
        <v>201</v>
      </c>
      <c r="AL84" s="756"/>
      <c r="AM84" s="756"/>
      <c r="AN84" s="756"/>
      <c r="AO84" s="756"/>
      <c r="AP84" s="756"/>
      <c r="AR84" s="822" t="s">
        <v>489</v>
      </c>
      <c r="AS84" s="823"/>
      <c r="AT84" s="823"/>
      <c r="AU84" s="823"/>
      <c r="AV84" s="823"/>
      <c r="AW84" s="823"/>
      <c r="AX84" s="823"/>
      <c r="AY84" s="823"/>
      <c r="AZ84" s="823"/>
      <c r="BA84" s="823"/>
      <c r="BB84" s="823"/>
      <c r="BC84" s="823"/>
      <c r="BD84" s="823"/>
      <c r="BE84" s="823"/>
      <c r="BF84" s="823"/>
      <c r="BG84" s="823"/>
      <c r="BH84" s="823"/>
      <c r="BI84" s="823"/>
      <c r="BJ84" s="823"/>
      <c r="BK84" s="823"/>
      <c r="BL84" s="823"/>
      <c r="BM84" s="823"/>
      <c r="BN84" s="823"/>
      <c r="BO84" s="823"/>
      <c r="BP84" s="823"/>
      <c r="BQ84" s="823"/>
      <c r="BR84" s="823"/>
      <c r="BS84" s="823"/>
      <c r="BT84" s="823"/>
      <c r="BU84" s="718"/>
      <c r="BV84" s="719"/>
      <c r="BW84" s="720"/>
      <c r="BX84" s="705"/>
      <c r="BY84" s="706"/>
      <c r="BZ84" s="706"/>
      <c r="CA84" s="706"/>
      <c r="CB84" s="706"/>
      <c r="CC84" s="707"/>
      <c r="CD84" s="705"/>
      <c r="CE84" s="706"/>
      <c r="CF84" s="706"/>
      <c r="CG84" s="706"/>
      <c r="CH84" s="706"/>
      <c r="CI84" s="707"/>
    </row>
    <row r="85" spans="1:87" ht="12" customHeight="1">
      <c r="A85" s="842" t="s">
        <v>490</v>
      </c>
      <c r="B85" s="843"/>
      <c r="C85" s="843"/>
      <c r="D85" s="843"/>
      <c r="E85" s="843"/>
      <c r="F85" s="843"/>
      <c r="G85" s="843"/>
      <c r="H85" s="843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45"/>
      <c r="AA85" s="723">
        <v>300</v>
      </c>
      <c r="AB85" s="724"/>
      <c r="AC85" s="725"/>
      <c r="AD85" s="784">
        <v>14</v>
      </c>
      <c r="AE85" s="785"/>
      <c r="AF85" s="785"/>
      <c r="AG85" s="785"/>
      <c r="AH85" s="785"/>
      <c r="AI85" s="785"/>
      <c r="AJ85" s="786"/>
      <c r="AK85" s="784" t="s">
        <v>201</v>
      </c>
      <c r="AL85" s="785"/>
      <c r="AM85" s="785"/>
      <c r="AN85" s="785"/>
      <c r="AO85" s="785"/>
      <c r="AP85" s="786"/>
      <c r="AR85" s="819" t="s">
        <v>491</v>
      </c>
      <c r="AS85" s="819"/>
      <c r="AT85" s="819"/>
      <c r="AU85" s="819"/>
      <c r="AV85" s="819"/>
      <c r="AW85" s="819"/>
      <c r="AX85" s="819"/>
      <c r="AY85" s="819"/>
      <c r="AZ85" s="819"/>
      <c r="BA85" s="819"/>
      <c r="BB85" s="819"/>
      <c r="BC85" s="819"/>
      <c r="BD85" s="819"/>
      <c r="BE85" s="819"/>
      <c r="BF85" s="819"/>
      <c r="BG85" s="819"/>
      <c r="BH85" s="819"/>
      <c r="BI85" s="819"/>
      <c r="BJ85" s="819"/>
      <c r="BK85" s="819"/>
      <c r="BL85" s="819"/>
      <c r="BM85" s="819"/>
      <c r="BN85" s="819"/>
      <c r="BO85" s="819"/>
      <c r="BP85" s="819"/>
      <c r="BQ85" s="819"/>
      <c r="BR85" s="819"/>
      <c r="BS85" s="819"/>
      <c r="BT85" s="819"/>
      <c r="BU85" s="804">
        <v>450</v>
      </c>
      <c r="BV85" s="804"/>
      <c r="BW85" s="804"/>
      <c r="BX85" s="809" t="s">
        <v>201</v>
      </c>
      <c r="BY85" s="809"/>
      <c r="BZ85" s="809"/>
      <c r="CA85" s="809"/>
      <c r="CB85" s="809"/>
      <c r="CC85" s="809"/>
      <c r="CD85" s="809" t="s">
        <v>201</v>
      </c>
      <c r="CE85" s="809"/>
      <c r="CF85" s="809"/>
      <c r="CG85" s="809"/>
      <c r="CH85" s="809"/>
      <c r="CI85" s="809"/>
    </row>
    <row r="86" spans="1:87" ht="12" customHeight="1">
      <c r="A86" s="822" t="s">
        <v>492</v>
      </c>
      <c r="B86" s="823"/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44"/>
      <c r="AA86" s="726"/>
      <c r="AB86" s="727"/>
      <c r="AC86" s="728"/>
      <c r="AD86" s="787"/>
      <c r="AE86" s="788"/>
      <c r="AF86" s="788"/>
      <c r="AG86" s="788"/>
      <c r="AH86" s="788"/>
      <c r="AI86" s="788"/>
      <c r="AJ86" s="789"/>
      <c r="AK86" s="787"/>
      <c r="AL86" s="788"/>
      <c r="AM86" s="788"/>
      <c r="AN86" s="788"/>
      <c r="AO86" s="788"/>
      <c r="AP86" s="789"/>
      <c r="AR86" s="797" t="s">
        <v>493</v>
      </c>
      <c r="AS86" s="797"/>
      <c r="AT86" s="797"/>
      <c r="AU86" s="797"/>
      <c r="AV86" s="797"/>
      <c r="AW86" s="797"/>
      <c r="AX86" s="797"/>
      <c r="AY86" s="797"/>
      <c r="AZ86" s="797"/>
      <c r="BA86" s="797"/>
      <c r="BB86" s="797"/>
      <c r="BC86" s="797"/>
      <c r="BD86" s="797"/>
      <c r="BE86" s="797"/>
      <c r="BF86" s="797"/>
      <c r="BG86" s="797"/>
      <c r="BH86" s="797"/>
      <c r="BI86" s="797"/>
      <c r="BJ86" s="797"/>
      <c r="BK86" s="797"/>
      <c r="BL86" s="797"/>
      <c r="BM86" s="797"/>
      <c r="BN86" s="797"/>
      <c r="BO86" s="797"/>
      <c r="BP86" s="797"/>
      <c r="BQ86" s="797"/>
      <c r="BR86" s="797"/>
      <c r="BS86" s="797"/>
      <c r="BT86" s="797"/>
      <c r="BU86" s="721">
        <v>460</v>
      </c>
      <c r="BV86" s="721"/>
      <c r="BW86" s="721"/>
      <c r="BX86" s="756" t="s">
        <v>201</v>
      </c>
      <c r="BY86" s="756"/>
      <c r="BZ86" s="756"/>
      <c r="CA86" s="756"/>
      <c r="CB86" s="756"/>
      <c r="CC86" s="756"/>
      <c r="CD86" s="756" t="s">
        <v>201</v>
      </c>
      <c r="CE86" s="756"/>
      <c r="CF86" s="756"/>
      <c r="CG86" s="756"/>
      <c r="CH86" s="756"/>
      <c r="CI86" s="756"/>
    </row>
    <row r="87" spans="1:87" ht="12" customHeight="1">
      <c r="A87" s="819" t="s">
        <v>494</v>
      </c>
      <c r="B87" s="819"/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  <c r="AA87" s="721">
        <v>310</v>
      </c>
      <c r="AB87" s="721"/>
      <c r="AC87" s="721"/>
      <c r="AD87" s="756">
        <v>7</v>
      </c>
      <c r="AE87" s="756"/>
      <c r="AF87" s="756"/>
      <c r="AG87" s="756"/>
      <c r="AH87" s="756"/>
      <c r="AI87" s="756"/>
      <c r="AJ87" s="756"/>
      <c r="AK87" s="756" t="s">
        <v>201</v>
      </c>
      <c r="AL87" s="756"/>
      <c r="AM87" s="756"/>
      <c r="AN87" s="756"/>
      <c r="AO87" s="756"/>
      <c r="AP87" s="756"/>
      <c r="AR87" s="834" t="s">
        <v>495</v>
      </c>
      <c r="AS87" s="834"/>
      <c r="AT87" s="834"/>
      <c r="AU87" s="834"/>
      <c r="AV87" s="834"/>
      <c r="AW87" s="834"/>
      <c r="AX87" s="834"/>
      <c r="AY87" s="834"/>
      <c r="AZ87" s="834"/>
      <c r="BA87" s="834"/>
      <c r="BB87" s="834"/>
      <c r="BC87" s="834"/>
      <c r="BD87" s="834"/>
      <c r="BE87" s="834"/>
      <c r="BF87" s="834"/>
      <c r="BG87" s="834"/>
      <c r="BH87" s="834"/>
      <c r="BI87" s="834"/>
      <c r="BJ87" s="834"/>
      <c r="BK87" s="834"/>
      <c r="BL87" s="834"/>
      <c r="BM87" s="834"/>
      <c r="BN87" s="834"/>
      <c r="BO87" s="834"/>
      <c r="BP87" s="834"/>
      <c r="BQ87" s="834"/>
      <c r="BR87" s="834"/>
      <c r="BS87" s="834"/>
      <c r="BT87" s="834"/>
      <c r="BU87" s="721">
        <v>470</v>
      </c>
      <c r="BV87" s="721"/>
      <c r="BW87" s="721"/>
      <c r="BX87" s="756" t="s">
        <v>201</v>
      </c>
      <c r="BY87" s="756"/>
      <c r="BZ87" s="756"/>
      <c r="CA87" s="756"/>
      <c r="CB87" s="756"/>
      <c r="CC87" s="756"/>
      <c r="CD87" s="756" t="s">
        <v>201</v>
      </c>
      <c r="CE87" s="756"/>
      <c r="CF87" s="756"/>
      <c r="CG87" s="756"/>
      <c r="CH87" s="756"/>
      <c r="CI87" s="756"/>
    </row>
    <row r="88" spans="1:87" ht="12" customHeight="1">
      <c r="A88" s="834" t="s">
        <v>496</v>
      </c>
      <c r="B88" s="834"/>
      <c r="C88" s="834"/>
      <c r="D88" s="834"/>
      <c r="E88" s="834"/>
      <c r="F88" s="834"/>
      <c r="G88" s="834"/>
      <c r="H88" s="834"/>
      <c r="I88" s="834"/>
      <c r="J88" s="834"/>
      <c r="K88" s="834"/>
      <c r="L88" s="834"/>
      <c r="M88" s="834"/>
      <c r="N88" s="834"/>
      <c r="O88" s="834"/>
      <c r="P88" s="834"/>
      <c r="Q88" s="834"/>
      <c r="R88" s="834"/>
      <c r="S88" s="834"/>
      <c r="T88" s="834"/>
      <c r="U88" s="834"/>
      <c r="V88" s="834"/>
      <c r="W88" s="834"/>
      <c r="X88" s="834"/>
      <c r="Y88" s="834"/>
      <c r="Z88" s="834"/>
      <c r="AA88" s="723">
        <v>320</v>
      </c>
      <c r="AB88" s="724"/>
      <c r="AC88" s="725"/>
      <c r="AD88" s="784" t="s">
        <v>201</v>
      </c>
      <c r="AE88" s="785"/>
      <c r="AF88" s="785"/>
      <c r="AG88" s="785"/>
      <c r="AH88" s="785"/>
      <c r="AI88" s="785"/>
      <c r="AJ88" s="786"/>
      <c r="AK88" s="784" t="s">
        <v>201</v>
      </c>
      <c r="AL88" s="785"/>
      <c r="AM88" s="785"/>
      <c r="AN88" s="785"/>
      <c r="AO88" s="785"/>
      <c r="AP88" s="786"/>
      <c r="AR88" s="842" t="s">
        <v>497</v>
      </c>
      <c r="AS88" s="843"/>
      <c r="AT88" s="843"/>
      <c r="AU88" s="843"/>
      <c r="AV88" s="843"/>
      <c r="AW88" s="843"/>
      <c r="AX88" s="843"/>
      <c r="AY88" s="843"/>
      <c r="AZ88" s="843"/>
      <c r="BA88" s="843"/>
      <c r="BB88" s="843"/>
      <c r="BC88" s="843"/>
      <c r="BD88" s="843"/>
      <c r="BE88" s="843"/>
      <c r="BF88" s="843"/>
      <c r="BG88" s="843"/>
      <c r="BH88" s="843"/>
      <c r="BI88" s="843"/>
      <c r="BJ88" s="843"/>
      <c r="BK88" s="843"/>
      <c r="BL88" s="843"/>
      <c r="BM88" s="843"/>
      <c r="BN88" s="843"/>
      <c r="BO88" s="843"/>
      <c r="BP88" s="843"/>
      <c r="BQ88" s="843"/>
      <c r="BR88" s="843"/>
      <c r="BS88" s="843"/>
      <c r="BT88" s="845"/>
      <c r="BU88" s="723">
        <v>480</v>
      </c>
      <c r="BV88" s="724"/>
      <c r="BW88" s="725"/>
      <c r="BX88" s="784" t="s">
        <v>201</v>
      </c>
      <c r="BY88" s="785"/>
      <c r="BZ88" s="785"/>
      <c r="CA88" s="785"/>
      <c r="CB88" s="785"/>
      <c r="CC88" s="786"/>
      <c r="CD88" s="784" t="s">
        <v>201</v>
      </c>
      <c r="CE88" s="785"/>
      <c r="CF88" s="785"/>
      <c r="CG88" s="785"/>
      <c r="CH88" s="785"/>
      <c r="CI88" s="786"/>
    </row>
    <row r="89" spans="1:87" ht="12" customHeight="1">
      <c r="A89" s="822" t="s">
        <v>498</v>
      </c>
      <c r="B89" s="823"/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3"/>
      <c r="P89" s="823"/>
      <c r="Q89" s="823"/>
      <c r="R89" s="823"/>
      <c r="S89" s="823"/>
      <c r="T89" s="823"/>
      <c r="U89" s="823"/>
      <c r="V89" s="823"/>
      <c r="W89" s="823"/>
      <c r="X89" s="823"/>
      <c r="Y89" s="823"/>
      <c r="Z89" s="844"/>
      <c r="AA89" s="726"/>
      <c r="AB89" s="727"/>
      <c r="AC89" s="728"/>
      <c r="AD89" s="787"/>
      <c r="AE89" s="788"/>
      <c r="AF89" s="788"/>
      <c r="AG89" s="788"/>
      <c r="AH89" s="788"/>
      <c r="AI89" s="788"/>
      <c r="AJ89" s="789"/>
      <c r="AK89" s="787"/>
      <c r="AL89" s="788"/>
      <c r="AM89" s="788"/>
      <c r="AN89" s="788"/>
      <c r="AO89" s="788"/>
      <c r="AP89" s="789"/>
      <c r="AR89" s="822" t="s">
        <v>499</v>
      </c>
      <c r="AS89" s="823"/>
      <c r="AT89" s="823"/>
      <c r="AU89" s="823"/>
      <c r="AV89" s="823"/>
      <c r="AW89" s="823"/>
      <c r="AX89" s="823"/>
      <c r="AY89" s="823"/>
      <c r="AZ89" s="823"/>
      <c r="BA89" s="823"/>
      <c r="BB89" s="823"/>
      <c r="BC89" s="823"/>
      <c r="BD89" s="823"/>
      <c r="BE89" s="823"/>
      <c r="BF89" s="823"/>
      <c r="BG89" s="823"/>
      <c r="BH89" s="823"/>
      <c r="BI89" s="823"/>
      <c r="BJ89" s="823"/>
      <c r="BK89" s="823"/>
      <c r="BL89" s="823"/>
      <c r="BM89" s="823"/>
      <c r="BN89" s="823"/>
      <c r="BO89" s="823"/>
      <c r="BP89" s="823"/>
      <c r="BQ89" s="823"/>
      <c r="BR89" s="823"/>
      <c r="BS89" s="823"/>
      <c r="BT89" s="844"/>
      <c r="BU89" s="726"/>
      <c r="BV89" s="727"/>
      <c r="BW89" s="728"/>
      <c r="BX89" s="787"/>
      <c r="BY89" s="788"/>
      <c r="BZ89" s="788"/>
      <c r="CA89" s="788"/>
      <c r="CB89" s="788"/>
      <c r="CC89" s="789"/>
      <c r="CD89" s="787"/>
      <c r="CE89" s="788"/>
      <c r="CF89" s="788"/>
      <c r="CG89" s="788"/>
      <c r="CH89" s="788"/>
      <c r="CI89" s="789"/>
    </row>
    <row r="90" spans="1:87" ht="12" customHeight="1">
      <c r="A90" s="797" t="s">
        <v>500</v>
      </c>
      <c r="B90" s="797"/>
      <c r="C90" s="797"/>
      <c r="D90" s="797"/>
      <c r="E90" s="797"/>
      <c r="F90" s="797"/>
      <c r="G90" s="797"/>
      <c r="H90" s="797"/>
      <c r="I90" s="797"/>
      <c r="J90" s="797"/>
      <c r="K90" s="797"/>
      <c r="L90" s="797"/>
      <c r="M90" s="797"/>
      <c r="N90" s="797"/>
      <c r="O90" s="797"/>
      <c r="P90" s="797"/>
      <c r="Q90" s="797"/>
      <c r="R90" s="797"/>
      <c r="S90" s="797"/>
      <c r="T90" s="797"/>
      <c r="U90" s="797"/>
      <c r="V90" s="797"/>
      <c r="W90" s="797"/>
      <c r="X90" s="797"/>
      <c r="Y90" s="797"/>
      <c r="Z90" s="797"/>
      <c r="AA90" s="721">
        <v>330</v>
      </c>
      <c r="AB90" s="721"/>
      <c r="AC90" s="721"/>
      <c r="AD90" s="756" t="s">
        <v>201</v>
      </c>
      <c r="AE90" s="756"/>
      <c r="AF90" s="756"/>
      <c r="AG90" s="756"/>
      <c r="AH90" s="756"/>
      <c r="AI90" s="756"/>
      <c r="AJ90" s="756"/>
      <c r="AK90" s="756" t="s">
        <v>201</v>
      </c>
      <c r="AL90" s="756"/>
      <c r="AM90" s="756"/>
      <c r="AN90" s="756"/>
      <c r="AO90" s="756"/>
      <c r="AP90" s="756"/>
      <c r="AR90" s="839" t="s">
        <v>501</v>
      </c>
      <c r="AS90" s="839"/>
      <c r="AT90" s="839"/>
      <c r="AU90" s="839"/>
      <c r="AV90" s="839"/>
      <c r="AW90" s="839"/>
      <c r="AX90" s="839"/>
      <c r="AY90" s="839"/>
      <c r="AZ90" s="839"/>
      <c r="BA90" s="839"/>
      <c r="BB90" s="839"/>
      <c r="BC90" s="839"/>
      <c r="BD90" s="839"/>
      <c r="BE90" s="839"/>
      <c r="BF90" s="839"/>
      <c r="BG90" s="839"/>
      <c r="BH90" s="839"/>
      <c r="BI90" s="839"/>
      <c r="BJ90" s="839"/>
      <c r="BK90" s="839"/>
      <c r="BL90" s="839"/>
      <c r="BM90" s="839"/>
      <c r="BN90" s="839"/>
      <c r="BO90" s="839"/>
      <c r="BP90" s="839"/>
      <c r="BQ90" s="839"/>
      <c r="BR90" s="839"/>
      <c r="BS90" s="839"/>
      <c r="BT90" s="839"/>
      <c r="BU90" s="820">
        <v>490</v>
      </c>
      <c r="BV90" s="820"/>
      <c r="BW90" s="820"/>
      <c r="BX90" s="821">
        <v>8310</v>
      </c>
      <c r="BY90" s="821"/>
      <c r="BZ90" s="821"/>
      <c r="CA90" s="821"/>
      <c r="CB90" s="821"/>
      <c r="CC90" s="821"/>
      <c r="CD90" s="821">
        <v>4227</v>
      </c>
      <c r="CE90" s="821"/>
      <c r="CF90" s="821"/>
      <c r="CG90" s="821"/>
      <c r="CH90" s="821"/>
      <c r="CI90" s="821"/>
    </row>
    <row r="91" spans="1:87" ht="12" customHeight="1">
      <c r="A91" s="797" t="s">
        <v>263</v>
      </c>
      <c r="B91" s="797"/>
      <c r="C91" s="797"/>
      <c r="D91" s="797"/>
      <c r="E91" s="797"/>
      <c r="F91" s="797"/>
      <c r="G91" s="797"/>
      <c r="H91" s="797"/>
      <c r="I91" s="797"/>
      <c r="J91" s="797"/>
      <c r="K91" s="797"/>
      <c r="L91" s="797"/>
      <c r="M91" s="797"/>
      <c r="N91" s="797"/>
      <c r="O91" s="797"/>
      <c r="P91" s="797"/>
      <c r="Q91" s="797"/>
      <c r="R91" s="797"/>
      <c r="S91" s="797"/>
      <c r="T91" s="797"/>
      <c r="U91" s="797"/>
      <c r="V91" s="797"/>
      <c r="W91" s="797"/>
      <c r="X91" s="797"/>
      <c r="Y91" s="797"/>
      <c r="Z91" s="797"/>
      <c r="AA91" s="721">
        <v>340</v>
      </c>
      <c r="AB91" s="721"/>
      <c r="AC91" s="721"/>
      <c r="AD91" s="756">
        <v>250</v>
      </c>
      <c r="AE91" s="756"/>
      <c r="AF91" s="756"/>
      <c r="AG91" s="756"/>
      <c r="AH91" s="756"/>
      <c r="AI91" s="756"/>
      <c r="AJ91" s="756"/>
      <c r="AK91" s="756" t="s">
        <v>201</v>
      </c>
      <c r="AL91" s="756"/>
      <c r="AM91" s="756"/>
      <c r="AN91" s="756"/>
      <c r="AO91" s="756"/>
      <c r="AP91" s="756"/>
      <c r="AR91" s="842" t="s">
        <v>502</v>
      </c>
      <c r="AS91" s="843"/>
      <c r="AT91" s="843"/>
      <c r="AU91" s="843"/>
      <c r="AV91" s="843"/>
      <c r="AW91" s="843"/>
      <c r="AX91" s="843"/>
      <c r="AY91" s="843"/>
      <c r="AZ91" s="843"/>
      <c r="BA91" s="843"/>
      <c r="BB91" s="843"/>
      <c r="BC91" s="843"/>
      <c r="BD91" s="843"/>
      <c r="BE91" s="843"/>
      <c r="BF91" s="843"/>
      <c r="BG91" s="843"/>
      <c r="BH91" s="843"/>
      <c r="BI91" s="843"/>
      <c r="BJ91" s="843"/>
      <c r="BK91" s="843"/>
      <c r="BL91" s="843"/>
      <c r="BM91" s="843"/>
      <c r="BN91" s="843"/>
      <c r="BO91" s="843"/>
      <c r="BP91" s="843"/>
      <c r="BQ91" s="843"/>
      <c r="BR91" s="843"/>
      <c r="BS91" s="843"/>
      <c r="BT91" s="843"/>
      <c r="BU91" s="715">
        <v>491</v>
      </c>
      <c r="BV91" s="716"/>
      <c r="BW91" s="717"/>
      <c r="BX91" s="702" t="s">
        <v>503</v>
      </c>
      <c r="BY91" s="703"/>
      <c r="BZ91" s="703"/>
      <c r="CA91" s="703"/>
      <c r="CB91" s="703"/>
      <c r="CC91" s="704"/>
      <c r="CD91" s="702">
        <v>1336</v>
      </c>
      <c r="CE91" s="703"/>
      <c r="CF91" s="703"/>
      <c r="CG91" s="703"/>
      <c r="CH91" s="703"/>
      <c r="CI91" s="704"/>
    </row>
    <row r="92" spans="1:87" ht="12" customHeight="1">
      <c r="A92" s="838" t="s">
        <v>504</v>
      </c>
      <c r="B92" s="838"/>
      <c r="C92" s="838"/>
      <c r="D92" s="838"/>
      <c r="E92" s="838"/>
      <c r="F92" s="838"/>
      <c r="G92" s="838"/>
      <c r="H92" s="838"/>
      <c r="I92" s="838"/>
      <c r="J92" s="838"/>
      <c r="K92" s="106"/>
      <c r="L92" s="106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8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10"/>
      <c r="AR92" s="822" t="s">
        <v>505</v>
      </c>
      <c r="AS92" s="823"/>
      <c r="AT92" s="823"/>
      <c r="AU92" s="823"/>
      <c r="AV92" s="823"/>
      <c r="AW92" s="823"/>
      <c r="AX92" s="823"/>
      <c r="AY92" s="823"/>
      <c r="AZ92" s="823"/>
      <c r="BA92" s="823"/>
      <c r="BB92" s="823"/>
      <c r="BC92" s="823"/>
      <c r="BD92" s="823"/>
      <c r="BE92" s="823"/>
      <c r="BF92" s="823"/>
      <c r="BG92" s="823"/>
      <c r="BH92" s="823"/>
      <c r="BI92" s="823"/>
      <c r="BJ92" s="823"/>
      <c r="BK92" s="823"/>
      <c r="BL92" s="823"/>
      <c r="BM92" s="823"/>
      <c r="BN92" s="823"/>
      <c r="BO92" s="823"/>
      <c r="BP92" s="823"/>
      <c r="BQ92" s="823"/>
      <c r="BR92" s="823"/>
      <c r="BS92" s="823"/>
      <c r="BT92" s="823"/>
      <c r="BU92" s="718"/>
      <c r="BV92" s="719"/>
      <c r="BW92" s="720"/>
      <c r="BX92" s="705"/>
      <c r="BY92" s="706"/>
      <c r="BZ92" s="706"/>
      <c r="CA92" s="706"/>
      <c r="CB92" s="706"/>
      <c r="CC92" s="707"/>
      <c r="CD92" s="705"/>
      <c r="CE92" s="706"/>
      <c r="CF92" s="706"/>
      <c r="CG92" s="706"/>
      <c r="CH92" s="706"/>
      <c r="CI92" s="707"/>
    </row>
    <row r="93" spans="1:87" ht="12" customHeight="1">
      <c r="A93" s="836" t="s">
        <v>506</v>
      </c>
      <c r="B93" s="836"/>
      <c r="C93" s="836"/>
      <c r="D93" s="836"/>
      <c r="E93" s="836"/>
      <c r="F93" s="836"/>
      <c r="G93" s="836"/>
      <c r="H93" s="836"/>
      <c r="I93" s="836"/>
      <c r="J93" s="836"/>
      <c r="K93" s="836"/>
      <c r="L93" s="836"/>
      <c r="M93" s="836"/>
      <c r="N93" s="836"/>
      <c r="O93" s="836"/>
      <c r="P93" s="836"/>
      <c r="Q93" s="836"/>
      <c r="R93" s="836"/>
      <c r="S93" s="836"/>
      <c r="T93" s="836"/>
      <c r="U93" s="836"/>
      <c r="V93" s="836"/>
      <c r="W93" s="837" t="s">
        <v>201</v>
      </c>
      <c r="X93" s="837"/>
      <c r="Y93" s="837"/>
      <c r="Z93" s="837"/>
      <c r="AA93" s="837"/>
      <c r="AB93" s="837"/>
      <c r="AC93" s="837"/>
      <c r="AD93" s="837"/>
      <c r="AE93" s="837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R93" s="839" t="s">
        <v>507</v>
      </c>
      <c r="AS93" s="839"/>
      <c r="AT93" s="839"/>
      <c r="AU93" s="839"/>
      <c r="AV93" s="839"/>
      <c r="AW93" s="839"/>
      <c r="AX93" s="839"/>
      <c r="AY93" s="839"/>
      <c r="AZ93" s="839"/>
      <c r="BA93" s="839"/>
      <c r="BB93" s="839"/>
      <c r="BC93" s="839"/>
      <c r="BD93" s="839"/>
      <c r="BE93" s="839"/>
      <c r="BF93" s="839"/>
      <c r="BG93" s="839"/>
      <c r="BH93" s="839"/>
      <c r="BI93" s="839"/>
      <c r="BJ93" s="839"/>
      <c r="BK93" s="839"/>
      <c r="BL93" s="839"/>
      <c r="BM93" s="839"/>
      <c r="BN93" s="839"/>
      <c r="BO93" s="839"/>
      <c r="BP93" s="839"/>
      <c r="BQ93" s="839"/>
      <c r="BR93" s="839"/>
      <c r="BS93" s="839"/>
      <c r="BT93" s="839"/>
      <c r="BU93" s="840">
        <v>492</v>
      </c>
      <c r="BV93" s="840"/>
      <c r="BW93" s="840"/>
      <c r="BX93" s="841" t="s">
        <v>503</v>
      </c>
      <c r="BY93" s="841"/>
      <c r="BZ93" s="841"/>
      <c r="CA93" s="841"/>
      <c r="CB93" s="841"/>
      <c r="CC93" s="841"/>
      <c r="CD93" s="841" t="s">
        <v>201</v>
      </c>
      <c r="CE93" s="841"/>
      <c r="CF93" s="841"/>
      <c r="CG93" s="841"/>
      <c r="CH93" s="841"/>
      <c r="CI93" s="841"/>
    </row>
    <row r="94" spans="1:87" ht="12" customHeight="1">
      <c r="A94" s="836" t="s">
        <v>508</v>
      </c>
      <c r="B94" s="836"/>
      <c r="C94" s="836"/>
      <c r="D94" s="836"/>
      <c r="E94" s="836"/>
      <c r="F94" s="836"/>
      <c r="G94" s="836"/>
      <c r="H94" s="836"/>
      <c r="I94" s="836"/>
      <c r="J94" s="836"/>
      <c r="K94" s="836"/>
      <c r="L94" s="836"/>
      <c r="M94" s="836"/>
      <c r="N94" s="836"/>
      <c r="O94" s="836"/>
      <c r="P94" s="836"/>
      <c r="Q94" s="836"/>
      <c r="R94" s="836"/>
      <c r="S94" s="836"/>
      <c r="T94" s="836"/>
      <c r="U94" s="836"/>
      <c r="V94" s="836"/>
      <c r="W94" s="836"/>
      <c r="X94" s="836"/>
      <c r="Y94" s="837" t="s">
        <v>201</v>
      </c>
      <c r="Z94" s="837"/>
      <c r="AA94" s="837"/>
      <c r="AB94" s="837"/>
      <c r="AC94" s="837"/>
      <c r="AD94" s="837"/>
      <c r="AE94" s="837"/>
      <c r="AF94" s="837"/>
      <c r="AG94" s="837"/>
      <c r="AH94" s="109"/>
      <c r="AI94" s="109"/>
      <c r="AJ94" s="109"/>
      <c r="AK94" s="109"/>
      <c r="AL94" s="109"/>
      <c r="AM94" s="109"/>
      <c r="AN94" s="109"/>
      <c r="AO94" s="109"/>
      <c r="AP94" s="109"/>
      <c r="AR94" s="824" t="s">
        <v>509</v>
      </c>
      <c r="AS94" s="825"/>
      <c r="AT94" s="825"/>
      <c r="AU94" s="825"/>
      <c r="AV94" s="825"/>
      <c r="AW94" s="825"/>
      <c r="AX94" s="825"/>
      <c r="AY94" s="825"/>
      <c r="AZ94" s="825"/>
      <c r="BA94" s="825"/>
      <c r="BB94" s="825"/>
      <c r="BC94" s="825"/>
      <c r="BD94" s="825"/>
      <c r="BE94" s="825"/>
      <c r="BF94" s="825"/>
      <c r="BG94" s="825"/>
      <c r="BH94" s="825"/>
      <c r="BI94" s="825"/>
      <c r="BJ94" s="825"/>
      <c r="BK94" s="825"/>
      <c r="BL94" s="825"/>
      <c r="BM94" s="825"/>
      <c r="BN94" s="825"/>
      <c r="BO94" s="825"/>
      <c r="BP94" s="825"/>
      <c r="BQ94" s="825"/>
      <c r="BR94" s="825"/>
      <c r="BS94" s="825"/>
      <c r="BT94" s="825"/>
      <c r="BU94" s="715">
        <v>500</v>
      </c>
      <c r="BV94" s="716"/>
      <c r="BW94" s="717"/>
      <c r="BX94" s="702" t="s">
        <v>201</v>
      </c>
      <c r="BY94" s="703"/>
      <c r="BZ94" s="703"/>
      <c r="CA94" s="703"/>
      <c r="CB94" s="703"/>
      <c r="CC94" s="704"/>
      <c r="CD94" s="702" t="s">
        <v>201</v>
      </c>
      <c r="CE94" s="703"/>
      <c r="CF94" s="703"/>
      <c r="CG94" s="703"/>
      <c r="CH94" s="703"/>
      <c r="CI94" s="704"/>
    </row>
    <row r="95" spans="44:87" ht="12" customHeight="1">
      <c r="AR95" s="822" t="s">
        <v>510</v>
      </c>
      <c r="AS95" s="823"/>
      <c r="AT95" s="823"/>
      <c r="AU95" s="823"/>
      <c r="AV95" s="823"/>
      <c r="AW95" s="823"/>
      <c r="AX95" s="823"/>
      <c r="AY95" s="823"/>
      <c r="AZ95" s="823"/>
      <c r="BA95" s="823"/>
      <c r="BB95" s="823"/>
      <c r="BC95" s="823"/>
      <c r="BD95" s="823"/>
      <c r="BE95" s="823"/>
      <c r="BF95" s="823"/>
      <c r="BG95" s="823"/>
      <c r="BH95" s="823"/>
      <c r="BI95" s="823"/>
      <c r="BJ95" s="823"/>
      <c r="BK95" s="823"/>
      <c r="BL95" s="823"/>
      <c r="BM95" s="823"/>
      <c r="BN95" s="823"/>
      <c r="BO95" s="823"/>
      <c r="BP95" s="823"/>
      <c r="BQ95" s="823"/>
      <c r="BR95" s="823"/>
      <c r="BS95" s="823"/>
      <c r="BT95" s="823"/>
      <c r="BU95" s="718"/>
      <c r="BV95" s="719"/>
      <c r="BW95" s="720"/>
      <c r="BX95" s="705"/>
      <c r="BY95" s="706"/>
      <c r="BZ95" s="706"/>
      <c r="CA95" s="706"/>
      <c r="CB95" s="706"/>
      <c r="CC95" s="707"/>
      <c r="CD95" s="705"/>
      <c r="CE95" s="706"/>
      <c r="CF95" s="706"/>
      <c r="CG95" s="706"/>
      <c r="CH95" s="706"/>
      <c r="CI95" s="707"/>
    </row>
    <row r="96" spans="1:87" ht="12" customHeight="1">
      <c r="A96" s="835" t="s">
        <v>511</v>
      </c>
      <c r="B96" s="835"/>
      <c r="C96" s="835"/>
      <c r="D96" s="835"/>
      <c r="E96" s="835"/>
      <c r="F96" s="835"/>
      <c r="G96" s="835"/>
      <c r="H96" s="835"/>
      <c r="I96" s="835"/>
      <c r="J96" s="835"/>
      <c r="K96" s="835"/>
      <c r="L96" s="835"/>
      <c r="M96" s="835"/>
      <c r="N96" s="835"/>
      <c r="O96" s="835"/>
      <c r="P96" s="835"/>
      <c r="Q96" s="835"/>
      <c r="R96" s="835"/>
      <c r="S96" s="835"/>
      <c r="T96" s="835"/>
      <c r="U96" s="835"/>
      <c r="V96" s="835"/>
      <c r="W96" s="835"/>
      <c r="X96" s="835"/>
      <c r="Y96" s="835"/>
      <c r="Z96" s="835"/>
      <c r="AA96" s="835"/>
      <c r="AB96" s="835"/>
      <c r="AC96" s="835"/>
      <c r="AD96" s="835"/>
      <c r="AE96" s="835"/>
      <c r="AF96" s="835"/>
      <c r="AG96" s="835"/>
      <c r="AH96" s="835"/>
      <c r="AI96" s="835"/>
      <c r="AJ96" s="835"/>
      <c r="AK96" s="835"/>
      <c r="AL96" s="835"/>
      <c r="AM96" s="835"/>
      <c r="AN96" s="835"/>
      <c r="AO96" s="835"/>
      <c r="AP96" s="835"/>
      <c r="AR96" s="819" t="s">
        <v>512</v>
      </c>
      <c r="AS96" s="819"/>
      <c r="AT96" s="819"/>
      <c r="AU96" s="819"/>
      <c r="AV96" s="819"/>
      <c r="AW96" s="819"/>
      <c r="AX96" s="819"/>
      <c r="AY96" s="819"/>
      <c r="AZ96" s="819"/>
      <c r="BA96" s="819"/>
      <c r="BB96" s="819"/>
      <c r="BC96" s="819"/>
      <c r="BD96" s="819"/>
      <c r="BE96" s="819"/>
      <c r="BF96" s="819"/>
      <c r="BG96" s="819"/>
      <c r="BH96" s="819"/>
      <c r="BI96" s="819"/>
      <c r="BJ96" s="819"/>
      <c r="BK96" s="819"/>
      <c r="BL96" s="819"/>
      <c r="BM96" s="819"/>
      <c r="BN96" s="819"/>
      <c r="BO96" s="819"/>
      <c r="BP96" s="819"/>
      <c r="BQ96" s="819"/>
      <c r="BR96" s="819"/>
      <c r="BS96" s="819"/>
      <c r="BT96" s="819"/>
      <c r="BU96" s="804">
        <v>510</v>
      </c>
      <c r="BV96" s="804"/>
      <c r="BW96" s="804"/>
      <c r="BX96" s="809" t="s">
        <v>201</v>
      </c>
      <c r="BY96" s="809"/>
      <c r="BZ96" s="809"/>
      <c r="CA96" s="809"/>
      <c r="CB96" s="809"/>
      <c r="CC96" s="809"/>
      <c r="CD96" s="809" t="s">
        <v>201</v>
      </c>
      <c r="CE96" s="809"/>
      <c r="CF96" s="809"/>
      <c r="CG96" s="809"/>
      <c r="CH96" s="809"/>
      <c r="CI96" s="809"/>
    </row>
    <row r="97" spans="1:87" ht="12" customHeight="1">
      <c r="A97" s="777" t="s">
        <v>481</v>
      </c>
      <c r="B97" s="778"/>
      <c r="C97" s="778"/>
      <c r="D97" s="778"/>
      <c r="E97" s="778"/>
      <c r="F97" s="778"/>
      <c r="G97" s="778"/>
      <c r="H97" s="778"/>
      <c r="I97" s="778"/>
      <c r="J97" s="778"/>
      <c r="K97" s="778"/>
      <c r="L97" s="778"/>
      <c r="M97" s="778"/>
      <c r="N97" s="778"/>
      <c r="O97" s="778"/>
      <c r="P97" s="778"/>
      <c r="Q97" s="778"/>
      <c r="R97" s="778"/>
      <c r="S97" s="778"/>
      <c r="T97" s="778"/>
      <c r="U97" s="778"/>
      <c r="V97" s="777" t="s">
        <v>513</v>
      </c>
      <c r="W97" s="778"/>
      <c r="X97" s="779"/>
      <c r="Y97" s="777" t="s">
        <v>482</v>
      </c>
      <c r="Z97" s="778"/>
      <c r="AA97" s="778"/>
      <c r="AB97" s="778"/>
      <c r="AC97" s="778"/>
      <c r="AD97" s="779"/>
      <c r="AE97" s="791" t="s">
        <v>483</v>
      </c>
      <c r="AF97" s="792"/>
      <c r="AG97" s="792"/>
      <c r="AH97" s="792"/>
      <c r="AI97" s="792"/>
      <c r="AJ97" s="792"/>
      <c r="AK97" s="792"/>
      <c r="AL97" s="792"/>
      <c r="AM97" s="792"/>
      <c r="AN97" s="792"/>
      <c r="AO97" s="792"/>
      <c r="AP97" s="793"/>
      <c r="AR97" s="834" t="s">
        <v>514</v>
      </c>
      <c r="AS97" s="834"/>
      <c r="AT97" s="834"/>
      <c r="AU97" s="834"/>
      <c r="AV97" s="834"/>
      <c r="AW97" s="834"/>
      <c r="AX97" s="834"/>
      <c r="AY97" s="834"/>
      <c r="AZ97" s="834"/>
      <c r="BA97" s="834"/>
      <c r="BB97" s="834"/>
      <c r="BC97" s="834"/>
      <c r="BD97" s="834"/>
      <c r="BE97" s="834"/>
      <c r="BF97" s="834"/>
      <c r="BG97" s="834"/>
      <c r="BH97" s="834"/>
      <c r="BI97" s="834"/>
      <c r="BJ97" s="834"/>
      <c r="BK97" s="834"/>
      <c r="BL97" s="834"/>
      <c r="BM97" s="834"/>
      <c r="BN97" s="834"/>
      <c r="BO97" s="834"/>
      <c r="BP97" s="834"/>
      <c r="BQ97" s="834"/>
      <c r="BR97" s="834"/>
      <c r="BS97" s="834"/>
      <c r="BT97" s="834"/>
      <c r="BU97" s="820">
        <v>520</v>
      </c>
      <c r="BV97" s="820"/>
      <c r="BW97" s="820"/>
      <c r="BX97" s="821" t="s">
        <v>201</v>
      </c>
      <c r="BY97" s="821"/>
      <c r="BZ97" s="821"/>
      <c r="CA97" s="821"/>
      <c r="CB97" s="821"/>
      <c r="CC97" s="821"/>
      <c r="CD97" s="821" t="s">
        <v>201</v>
      </c>
      <c r="CE97" s="821"/>
      <c r="CF97" s="821"/>
      <c r="CG97" s="821"/>
      <c r="CH97" s="821"/>
      <c r="CI97" s="821"/>
    </row>
    <row r="98" spans="1:87" ht="12" customHeight="1">
      <c r="A98" s="780"/>
      <c r="B98" s="781"/>
      <c r="C98" s="781"/>
      <c r="D98" s="781"/>
      <c r="E98" s="781"/>
      <c r="F98" s="781"/>
      <c r="G98" s="781"/>
      <c r="H98" s="781"/>
      <c r="I98" s="781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0" t="s">
        <v>515</v>
      </c>
      <c r="W98" s="781"/>
      <c r="X98" s="782"/>
      <c r="Y98" s="780"/>
      <c r="Z98" s="781"/>
      <c r="AA98" s="781"/>
      <c r="AB98" s="781"/>
      <c r="AC98" s="781"/>
      <c r="AD98" s="782"/>
      <c r="AE98" s="754" t="s">
        <v>516</v>
      </c>
      <c r="AF98" s="754"/>
      <c r="AG98" s="754"/>
      <c r="AH98" s="754"/>
      <c r="AI98" s="754"/>
      <c r="AJ98" s="754"/>
      <c r="AK98" s="754" t="s">
        <v>517</v>
      </c>
      <c r="AL98" s="754"/>
      <c r="AM98" s="754"/>
      <c r="AN98" s="754"/>
      <c r="AO98" s="754"/>
      <c r="AP98" s="754"/>
      <c r="AR98" s="824" t="s">
        <v>518</v>
      </c>
      <c r="AS98" s="825"/>
      <c r="AT98" s="825"/>
      <c r="AU98" s="825"/>
      <c r="AV98" s="825"/>
      <c r="AW98" s="825"/>
      <c r="AX98" s="825"/>
      <c r="AY98" s="825"/>
      <c r="AZ98" s="825"/>
      <c r="BA98" s="825"/>
      <c r="BB98" s="825"/>
      <c r="BC98" s="825"/>
      <c r="BD98" s="825"/>
      <c r="BE98" s="825"/>
      <c r="BF98" s="825"/>
      <c r="BG98" s="825"/>
      <c r="BH98" s="825"/>
      <c r="BI98" s="825"/>
      <c r="BJ98" s="825"/>
      <c r="BK98" s="825"/>
      <c r="BL98" s="825"/>
      <c r="BM98" s="825"/>
      <c r="BN98" s="825"/>
      <c r="BO98" s="825"/>
      <c r="BP98" s="825"/>
      <c r="BQ98" s="825"/>
      <c r="BR98" s="825"/>
      <c r="BS98" s="825"/>
      <c r="BT98" s="825"/>
      <c r="BU98" s="715">
        <v>530</v>
      </c>
      <c r="BV98" s="716"/>
      <c r="BW98" s="717"/>
      <c r="BX98" s="702" t="s">
        <v>201</v>
      </c>
      <c r="BY98" s="703"/>
      <c r="BZ98" s="703"/>
      <c r="CA98" s="703"/>
      <c r="CB98" s="703"/>
      <c r="CC98" s="704"/>
      <c r="CD98" s="702" t="s">
        <v>503</v>
      </c>
      <c r="CE98" s="703"/>
      <c r="CF98" s="703"/>
      <c r="CG98" s="703"/>
      <c r="CH98" s="703"/>
      <c r="CI98" s="704"/>
    </row>
    <row r="99" spans="1:87" ht="12" customHeight="1">
      <c r="A99" s="790">
        <v>1</v>
      </c>
      <c r="B99" s="790"/>
      <c r="C99" s="790"/>
      <c r="D99" s="790"/>
      <c r="E99" s="790"/>
      <c r="F99" s="790"/>
      <c r="G99" s="790"/>
      <c r="H99" s="790"/>
      <c r="I99" s="790"/>
      <c r="J99" s="790"/>
      <c r="K99" s="790"/>
      <c r="L99" s="790"/>
      <c r="M99" s="790"/>
      <c r="N99" s="790"/>
      <c r="O99" s="790"/>
      <c r="P99" s="790"/>
      <c r="Q99" s="790"/>
      <c r="R99" s="790"/>
      <c r="S99" s="790"/>
      <c r="T99" s="790"/>
      <c r="U99" s="790"/>
      <c r="V99" s="790">
        <v>2</v>
      </c>
      <c r="W99" s="790"/>
      <c r="X99" s="790"/>
      <c r="Y99" s="790">
        <v>3</v>
      </c>
      <c r="Z99" s="790"/>
      <c r="AA99" s="790"/>
      <c r="AB99" s="790"/>
      <c r="AC99" s="790"/>
      <c r="AD99" s="790"/>
      <c r="AE99" s="790">
        <v>4</v>
      </c>
      <c r="AF99" s="790"/>
      <c r="AG99" s="790"/>
      <c r="AH99" s="790"/>
      <c r="AI99" s="790"/>
      <c r="AJ99" s="790"/>
      <c r="AK99" s="790">
        <v>5</v>
      </c>
      <c r="AL99" s="790"/>
      <c r="AM99" s="790"/>
      <c r="AN99" s="790"/>
      <c r="AO99" s="790"/>
      <c r="AP99" s="790"/>
      <c r="AR99" s="822" t="s">
        <v>519</v>
      </c>
      <c r="AS99" s="823"/>
      <c r="AT99" s="823"/>
      <c r="AU99" s="823"/>
      <c r="AV99" s="823"/>
      <c r="AW99" s="823"/>
      <c r="AX99" s="823"/>
      <c r="AY99" s="823"/>
      <c r="AZ99" s="823"/>
      <c r="BA99" s="823"/>
      <c r="BB99" s="823"/>
      <c r="BC99" s="823"/>
      <c r="BD99" s="823"/>
      <c r="BE99" s="823"/>
      <c r="BF99" s="823"/>
      <c r="BG99" s="823"/>
      <c r="BH99" s="823"/>
      <c r="BI99" s="823"/>
      <c r="BJ99" s="823"/>
      <c r="BK99" s="823"/>
      <c r="BL99" s="823"/>
      <c r="BM99" s="823"/>
      <c r="BN99" s="823"/>
      <c r="BO99" s="823"/>
      <c r="BP99" s="823"/>
      <c r="BQ99" s="823"/>
      <c r="BR99" s="823"/>
      <c r="BS99" s="823"/>
      <c r="BT99" s="823"/>
      <c r="BU99" s="718"/>
      <c r="BV99" s="719"/>
      <c r="BW99" s="720"/>
      <c r="BX99" s="705"/>
      <c r="BY99" s="706"/>
      <c r="BZ99" s="706"/>
      <c r="CA99" s="706"/>
      <c r="CB99" s="706"/>
      <c r="CC99" s="707"/>
      <c r="CD99" s="705"/>
      <c r="CE99" s="706"/>
      <c r="CF99" s="706"/>
      <c r="CG99" s="706"/>
      <c r="CH99" s="706"/>
      <c r="CI99" s="707"/>
    </row>
    <row r="100" spans="1:87" ht="12" customHeight="1">
      <c r="A100" s="814" t="s">
        <v>520</v>
      </c>
      <c r="B100" s="815"/>
      <c r="C100" s="815"/>
      <c r="D100" s="815"/>
      <c r="E100" s="815"/>
      <c r="F100" s="815"/>
      <c r="G100" s="815"/>
      <c r="H100" s="815"/>
      <c r="I100" s="815"/>
      <c r="J100" s="815"/>
      <c r="K100" s="815"/>
      <c r="L100" s="815"/>
      <c r="M100" s="815"/>
      <c r="N100" s="815"/>
      <c r="O100" s="815"/>
      <c r="P100" s="815"/>
      <c r="Q100" s="815"/>
      <c r="R100" s="815"/>
      <c r="S100" s="815"/>
      <c r="T100" s="815"/>
      <c r="U100" s="815"/>
      <c r="V100" s="715">
        <v>350</v>
      </c>
      <c r="W100" s="716"/>
      <c r="X100" s="717"/>
      <c r="Y100" s="702" t="s">
        <v>201</v>
      </c>
      <c r="Z100" s="703"/>
      <c r="AA100" s="703"/>
      <c r="AB100" s="703"/>
      <c r="AC100" s="703"/>
      <c r="AD100" s="704"/>
      <c r="AE100" s="702" t="s">
        <v>201</v>
      </c>
      <c r="AF100" s="703"/>
      <c r="AG100" s="703"/>
      <c r="AH100" s="703"/>
      <c r="AI100" s="703"/>
      <c r="AJ100" s="704"/>
      <c r="AK100" s="702" t="s">
        <v>201</v>
      </c>
      <c r="AL100" s="703"/>
      <c r="AM100" s="703"/>
      <c r="AN100" s="703"/>
      <c r="AO100" s="703"/>
      <c r="AP100" s="704"/>
      <c r="AR100" s="819" t="s">
        <v>521</v>
      </c>
      <c r="AS100" s="819"/>
      <c r="AT100" s="819"/>
      <c r="AU100" s="819"/>
      <c r="AV100" s="819"/>
      <c r="AW100" s="819"/>
      <c r="AX100" s="819"/>
      <c r="AY100" s="819"/>
      <c r="AZ100" s="819"/>
      <c r="BA100" s="819"/>
      <c r="BB100" s="819"/>
      <c r="BC100" s="819"/>
      <c r="BD100" s="819"/>
      <c r="BE100" s="819"/>
      <c r="BF100" s="819"/>
      <c r="BG100" s="819"/>
      <c r="BH100" s="819"/>
      <c r="BI100" s="819"/>
      <c r="BJ100" s="819"/>
      <c r="BK100" s="819"/>
      <c r="BL100" s="819"/>
      <c r="BM100" s="819"/>
      <c r="BN100" s="819"/>
      <c r="BO100" s="819"/>
      <c r="BP100" s="819"/>
      <c r="BQ100" s="819"/>
      <c r="BR100" s="819"/>
      <c r="BS100" s="819"/>
      <c r="BT100" s="819"/>
      <c r="BU100" s="804">
        <v>540</v>
      </c>
      <c r="BV100" s="804"/>
      <c r="BW100" s="804"/>
      <c r="BX100" s="809" t="s">
        <v>503</v>
      </c>
      <c r="BY100" s="809"/>
      <c r="BZ100" s="809"/>
      <c r="CA100" s="809"/>
      <c r="CB100" s="809"/>
      <c r="CC100" s="809"/>
      <c r="CD100" s="809" t="s">
        <v>201</v>
      </c>
      <c r="CE100" s="809"/>
      <c r="CF100" s="809"/>
      <c r="CG100" s="809"/>
      <c r="CH100" s="809"/>
      <c r="CI100" s="809"/>
    </row>
    <row r="101" spans="1:87" ht="12" customHeight="1">
      <c r="A101" s="826" t="s">
        <v>522</v>
      </c>
      <c r="B101" s="827"/>
      <c r="C101" s="827"/>
      <c r="D101" s="827"/>
      <c r="E101" s="827"/>
      <c r="F101" s="827"/>
      <c r="G101" s="827"/>
      <c r="H101" s="827"/>
      <c r="I101" s="827"/>
      <c r="J101" s="827"/>
      <c r="K101" s="827"/>
      <c r="L101" s="827"/>
      <c r="M101" s="827"/>
      <c r="N101" s="827"/>
      <c r="O101" s="827"/>
      <c r="P101" s="827"/>
      <c r="Q101" s="827"/>
      <c r="R101" s="827"/>
      <c r="S101" s="827"/>
      <c r="T101" s="827"/>
      <c r="U101" s="827"/>
      <c r="V101" s="828"/>
      <c r="W101" s="829"/>
      <c r="X101" s="830"/>
      <c r="Y101" s="831"/>
      <c r="Z101" s="832"/>
      <c r="AA101" s="832"/>
      <c r="AB101" s="832"/>
      <c r="AC101" s="832"/>
      <c r="AD101" s="833"/>
      <c r="AE101" s="831"/>
      <c r="AF101" s="832"/>
      <c r="AG101" s="832"/>
      <c r="AH101" s="832"/>
      <c r="AI101" s="832"/>
      <c r="AJ101" s="833"/>
      <c r="AK101" s="831"/>
      <c r="AL101" s="832"/>
      <c r="AM101" s="832"/>
      <c r="AN101" s="832"/>
      <c r="AO101" s="832"/>
      <c r="AP101" s="833"/>
      <c r="AR101" s="797" t="s">
        <v>523</v>
      </c>
      <c r="AS101" s="797"/>
      <c r="AT101" s="797"/>
      <c r="AU101" s="797"/>
      <c r="AV101" s="797"/>
      <c r="AW101" s="797"/>
      <c r="AX101" s="797"/>
      <c r="AY101" s="797"/>
      <c r="AZ101" s="797"/>
      <c r="BA101" s="797"/>
      <c r="BB101" s="797"/>
      <c r="BC101" s="797"/>
      <c r="BD101" s="797"/>
      <c r="BE101" s="797"/>
      <c r="BF101" s="797"/>
      <c r="BG101" s="797"/>
      <c r="BH101" s="797"/>
      <c r="BI101" s="797"/>
      <c r="BJ101" s="797"/>
      <c r="BK101" s="797"/>
      <c r="BL101" s="797"/>
      <c r="BM101" s="797"/>
      <c r="BN101" s="797"/>
      <c r="BO101" s="797"/>
      <c r="BP101" s="797"/>
      <c r="BQ101" s="797"/>
      <c r="BR101" s="797"/>
      <c r="BS101" s="797"/>
      <c r="BT101" s="797"/>
      <c r="BU101" s="721">
        <v>550</v>
      </c>
      <c r="BV101" s="721"/>
      <c r="BW101" s="721"/>
      <c r="BX101" s="756" t="s">
        <v>201</v>
      </c>
      <c r="BY101" s="756"/>
      <c r="BZ101" s="756"/>
      <c r="CA101" s="756"/>
      <c r="CB101" s="756"/>
      <c r="CC101" s="756"/>
      <c r="CD101" s="756" t="s">
        <v>201</v>
      </c>
      <c r="CE101" s="756"/>
      <c r="CF101" s="756"/>
      <c r="CG101" s="756"/>
      <c r="CH101" s="756"/>
      <c r="CI101" s="756"/>
    </row>
    <row r="102" spans="1:87" ht="12" customHeight="1">
      <c r="A102" s="760" t="s">
        <v>510</v>
      </c>
      <c r="B102" s="761"/>
      <c r="C102" s="761"/>
      <c r="D102" s="761"/>
      <c r="E102" s="761"/>
      <c r="F102" s="761"/>
      <c r="G102" s="761"/>
      <c r="H102" s="761"/>
      <c r="I102" s="761"/>
      <c r="J102" s="761"/>
      <c r="K102" s="761"/>
      <c r="L102" s="761"/>
      <c r="M102" s="761"/>
      <c r="N102" s="761"/>
      <c r="O102" s="761"/>
      <c r="P102" s="761"/>
      <c r="Q102" s="761"/>
      <c r="R102" s="761"/>
      <c r="S102" s="761"/>
      <c r="T102" s="761"/>
      <c r="U102" s="761"/>
      <c r="V102" s="718"/>
      <c r="W102" s="719"/>
      <c r="X102" s="720"/>
      <c r="Y102" s="705"/>
      <c r="Z102" s="706"/>
      <c r="AA102" s="706"/>
      <c r="AB102" s="706"/>
      <c r="AC102" s="706"/>
      <c r="AD102" s="707"/>
      <c r="AE102" s="705"/>
      <c r="AF102" s="706"/>
      <c r="AG102" s="706"/>
      <c r="AH102" s="706"/>
      <c r="AI102" s="706"/>
      <c r="AJ102" s="707"/>
      <c r="AK102" s="705"/>
      <c r="AL102" s="706"/>
      <c r="AM102" s="706"/>
      <c r="AN102" s="706"/>
      <c r="AO102" s="706"/>
      <c r="AP102" s="707"/>
      <c r="AR102" s="834" t="s">
        <v>524</v>
      </c>
      <c r="AS102" s="834"/>
      <c r="AT102" s="834"/>
      <c r="AU102" s="834"/>
      <c r="AV102" s="834"/>
      <c r="AW102" s="834"/>
      <c r="AX102" s="834"/>
      <c r="AY102" s="834"/>
      <c r="AZ102" s="834"/>
      <c r="BA102" s="834"/>
      <c r="BB102" s="834"/>
      <c r="BC102" s="834"/>
      <c r="BD102" s="834"/>
      <c r="BE102" s="834"/>
      <c r="BF102" s="834"/>
      <c r="BG102" s="834"/>
      <c r="BH102" s="834"/>
      <c r="BI102" s="834"/>
      <c r="BJ102" s="834"/>
      <c r="BK102" s="834"/>
      <c r="BL102" s="834"/>
      <c r="BM102" s="834"/>
      <c r="BN102" s="834"/>
      <c r="BO102" s="834"/>
      <c r="BP102" s="834"/>
      <c r="BQ102" s="834"/>
      <c r="BR102" s="834"/>
      <c r="BS102" s="834"/>
      <c r="BT102" s="834"/>
      <c r="BU102" s="820">
        <v>560</v>
      </c>
      <c r="BV102" s="820"/>
      <c r="BW102" s="820"/>
      <c r="BX102" s="821">
        <v>108</v>
      </c>
      <c r="BY102" s="821"/>
      <c r="BZ102" s="821"/>
      <c r="CA102" s="821"/>
      <c r="CB102" s="821"/>
      <c r="CC102" s="821"/>
      <c r="CD102" s="821" t="s">
        <v>201</v>
      </c>
      <c r="CE102" s="821"/>
      <c r="CF102" s="821"/>
      <c r="CG102" s="821"/>
      <c r="CH102" s="821"/>
      <c r="CI102" s="821"/>
    </row>
    <row r="103" spans="1:87" ht="12" customHeight="1">
      <c r="A103" s="755" t="s">
        <v>512</v>
      </c>
      <c r="B103" s="755"/>
      <c r="C103" s="755"/>
      <c r="D103" s="755"/>
      <c r="E103" s="755"/>
      <c r="F103" s="755"/>
      <c r="G103" s="755"/>
      <c r="H103" s="755"/>
      <c r="I103" s="755"/>
      <c r="J103" s="755"/>
      <c r="K103" s="755"/>
      <c r="L103" s="755"/>
      <c r="M103" s="755"/>
      <c r="N103" s="755"/>
      <c r="O103" s="755"/>
      <c r="P103" s="755"/>
      <c r="Q103" s="755"/>
      <c r="R103" s="755"/>
      <c r="S103" s="755"/>
      <c r="T103" s="755"/>
      <c r="U103" s="755"/>
      <c r="V103" s="804">
        <v>360</v>
      </c>
      <c r="W103" s="804"/>
      <c r="X103" s="804"/>
      <c r="Y103" s="809" t="s">
        <v>201</v>
      </c>
      <c r="Z103" s="809"/>
      <c r="AA103" s="809"/>
      <c r="AB103" s="809"/>
      <c r="AC103" s="809"/>
      <c r="AD103" s="809"/>
      <c r="AE103" s="809" t="s">
        <v>201</v>
      </c>
      <c r="AF103" s="809"/>
      <c r="AG103" s="809"/>
      <c r="AH103" s="809"/>
      <c r="AI103" s="809"/>
      <c r="AJ103" s="809"/>
      <c r="AK103" s="809" t="s">
        <v>201</v>
      </c>
      <c r="AL103" s="809"/>
      <c r="AM103" s="809"/>
      <c r="AN103" s="809"/>
      <c r="AO103" s="809"/>
      <c r="AP103" s="809"/>
      <c r="AR103" s="824" t="s">
        <v>525</v>
      </c>
      <c r="AS103" s="825"/>
      <c r="AT103" s="825"/>
      <c r="AU103" s="825"/>
      <c r="AV103" s="825"/>
      <c r="AW103" s="825"/>
      <c r="AX103" s="825"/>
      <c r="AY103" s="825"/>
      <c r="AZ103" s="825"/>
      <c r="BA103" s="825"/>
      <c r="BB103" s="825"/>
      <c r="BC103" s="825"/>
      <c r="BD103" s="825"/>
      <c r="BE103" s="825"/>
      <c r="BF103" s="825"/>
      <c r="BG103" s="825"/>
      <c r="BH103" s="825"/>
      <c r="BI103" s="825"/>
      <c r="BJ103" s="825"/>
      <c r="BK103" s="825"/>
      <c r="BL103" s="825"/>
      <c r="BM103" s="825"/>
      <c r="BN103" s="825"/>
      <c r="BO103" s="825"/>
      <c r="BP103" s="825"/>
      <c r="BQ103" s="825"/>
      <c r="BR103" s="825"/>
      <c r="BS103" s="825"/>
      <c r="BT103" s="825"/>
      <c r="BU103" s="715">
        <v>570</v>
      </c>
      <c r="BV103" s="716"/>
      <c r="BW103" s="717"/>
      <c r="BX103" s="702" t="s">
        <v>201</v>
      </c>
      <c r="BY103" s="703"/>
      <c r="BZ103" s="703"/>
      <c r="CA103" s="703"/>
      <c r="CB103" s="703"/>
      <c r="CC103" s="704"/>
      <c r="CD103" s="702" t="s">
        <v>201</v>
      </c>
      <c r="CE103" s="703"/>
      <c r="CF103" s="703"/>
      <c r="CG103" s="703"/>
      <c r="CH103" s="703"/>
      <c r="CI103" s="704"/>
    </row>
    <row r="104" spans="1:87" ht="12" customHeight="1">
      <c r="A104" s="764" t="s">
        <v>514</v>
      </c>
      <c r="B104" s="764"/>
      <c r="C104" s="764"/>
      <c r="D104" s="764"/>
      <c r="E104" s="764"/>
      <c r="F104" s="764"/>
      <c r="G104" s="764"/>
      <c r="H104" s="764"/>
      <c r="I104" s="764"/>
      <c r="J104" s="764"/>
      <c r="K104" s="764"/>
      <c r="L104" s="764"/>
      <c r="M104" s="764"/>
      <c r="N104" s="764"/>
      <c r="O104" s="764"/>
      <c r="P104" s="764"/>
      <c r="Q104" s="764"/>
      <c r="R104" s="764"/>
      <c r="S104" s="764"/>
      <c r="T104" s="764"/>
      <c r="U104" s="764"/>
      <c r="V104" s="820">
        <v>370</v>
      </c>
      <c r="W104" s="820"/>
      <c r="X104" s="820"/>
      <c r="Y104" s="821" t="s">
        <v>201</v>
      </c>
      <c r="Z104" s="821"/>
      <c r="AA104" s="821"/>
      <c r="AB104" s="821"/>
      <c r="AC104" s="821"/>
      <c r="AD104" s="821"/>
      <c r="AE104" s="821" t="s">
        <v>201</v>
      </c>
      <c r="AF104" s="821"/>
      <c r="AG104" s="821"/>
      <c r="AH104" s="821"/>
      <c r="AI104" s="821"/>
      <c r="AJ104" s="821"/>
      <c r="AK104" s="821" t="s">
        <v>201</v>
      </c>
      <c r="AL104" s="821"/>
      <c r="AM104" s="821"/>
      <c r="AN104" s="821"/>
      <c r="AO104" s="821"/>
      <c r="AP104" s="821"/>
      <c r="AR104" s="822" t="s">
        <v>526</v>
      </c>
      <c r="AS104" s="823"/>
      <c r="AT104" s="823"/>
      <c r="AU104" s="823"/>
      <c r="AV104" s="823"/>
      <c r="AW104" s="823"/>
      <c r="AX104" s="823"/>
      <c r="AY104" s="823"/>
      <c r="AZ104" s="823"/>
      <c r="BA104" s="823"/>
      <c r="BB104" s="823"/>
      <c r="BC104" s="823"/>
      <c r="BD104" s="823"/>
      <c r="BE104" s="823"/>
      <c r="BF104" s="823"/>
      <c r="BG104" s="823"/>
      <c r="BH104" s="823"/>
      <c r="BI104" s="823"/>
      <c r="BJ104" s="823"/>
      <c r="BK104" s="823"/>
      <c r="BL104" s="823"/>
      <c r="BM104" s="823"/>
      <c r="BN104" s="823"/>
      <c r="BO104" s="823"/>
      <c r="BP104" s="823"/>
      <c r="BQ104" s="823"/>
      <c r="BR104" s="823"/>
      <c r="BS104" s="823"/>
      <c r="BT104" s="823"/>
      <c r="BU104" s="718"/>
      <c r="BV104" s="719"/>
      <c r="BW104" s="720"/>
      <c r="BX104" s="705"/>
      <c r="BY104" s="706"/>
      <c r="BZ104" s="706"/>
      <c r="CA104" s="706"/>
      <c r="CB104" s="706"/>
      <c r="CC104" s="707"/>
      <c r="CD104" s="705"/>
      <c r="CE104" s="706"/>
      <c r="CF104" s="706"/>
      <c r="CG104" s="706"/>
      <c r="CH104" s="706"/>
      <c r="CI104" s="707"/>
    </row>
    <row r="105" spans="1:87" ht="12" customHeight="1">
      <c r="A105" s="814" t="s">
        <v>527</v>
      </c>
      <c r="B105" s="815"/>
      <c r="C105" s="815"/>
      <c r="D105" s="815"/>
      <c r="E105" s="815"/>
      <c r="F105" s="815"/>
      <c r="G105" s="815"/>
      <c r="H105" s="815"/>
      <c r="I105" s="815"/>
      <c r="J105" s="815"/>
      <c r="K105" s="815"/>
      <c r="L105" s="815"/>
      <c r="M105" s="815"/>
      <c r="N105" s="815"/>
      <c r="O105" s="815"/>
      <c r="P105" s="815"/>
      <c r="Q105" s="815"/>
      <c r="R105" s="815"/>
      <c r="S105" s="815"/>
      <c r="T105" s="815"/>
      <c r="U105" s="815"/>
      <c r="V105" s="723"/>
      <c r="W105" s="724"/>
      <c r="X105" s="724"/>
      <c r="Y105" s="784" t="s">
        <v>201</v>
      </c>
      <c r="Z105" s="785"/>
      <c r="AA105" s="785"/>
      <c r="AB105" s="785"/>
      <c r="AC105" s="785"/>
      <c r="AD105" s="786"/>
      <c r="AE105" s="784" t="s">
        <v>201</v>
      </c>
      <c r="AF105" s="785"/>
      <c r="AG105" s="785"/>
      <c r="AH105" s="785"/>
      <c r="AI105" s="785"/>
      <c r="AJ105" s="786"/>
      <c r="AK105" s="784" t="s">
        <v>201</v>
      </c>
      <c r="AL105" s="785"/>
      <c r="AM105" s="785"/>
      <c r="AN105" s="785"/>
      <c r="AO105" s="785"/>
      <c r="AP105" s="786"/>
      <c r="AR105" s="819" t="s">
        <v>528</v>
      </c>
      <c r="AS105" s="819"/>
      <c r="AT105" s="819"/>
      <c r="AU105" s="819"/>
      <c r="AV105" s="819"/>
      <c r="AW105" s="819"/>
      <c r="AX105" s="819"/>
      <c r="AY105" s="819"/>
      <c r="AZ105" s="819"/>
      <c r="BA105" s="819"/>
      <c r="BB105" s="819"/>
      <c r="BC105" s="819"/>
      <c r="BD105" s="819"/>
      <c r="BE105" s="819"/>
      <c r="BF105" s="819"/>
      <c r="BG105" s="819"/>
      <c r="BH105" s="819"/>
      <c r="BI105" s="819"/>
      <c r="BJ105" s="819"/>
      <c r="BK105" s="819"/>
      <c r="BL105" s="819"/>
      <c r="BM105" s="819"/>
      <c r="BN105" s="819"/>
      <c r="BO105" s="819"/>
      <c r="BP105" s="819"/>
      <c r="BQ105" s="819"/>
      <c r="BR105" s="819"/>
      <c r="BS105" s="819"/>
      <c r="BT105" s="819"/>
      <c r="BU105" s="804">
        <v>580</v>
      </c>
      <c r="BV105" s="804"/>
      <c r="BW105" s="804"/>
      <c r="BX105" s="809" t="s">
        <v>201</v>
      </c>
      <c r="BY105" s="809"/>
      <c r="BZ105" s="809"/>
      <c r="CA105" s="809"/>
      <c r="CB105" s="809"/>
      <c r="CC105" s="809"/>
      <c r="CD105" s="809" t="s">
        <v>201</v>
      </c>
      <c r="CE105" s="809"/>
      <c r="CF105" s="809"/>
      <c r="CG105" s="809"/>
      <c r="CH105" s="809"/>
      <c r="CI105" s="809"/>
    </row>
    <row r="106" spans="1:87" ht="12" customHeight="1">
      <c r="A106" s="810" t="s">
        <v>529</v>
      </c>
      <c r="B106" s="811"/>
      <c r="C106" s="811"/>
      <c r="D106" s="811"/>
      <c r="E106" s="811"/>
      <c r="F106" s="811"/>
      <c r="G106" s="811"/>
      <c r="H106" s="811"/>
      <c r="I106" s="811"/>
      <c r="J106" s="811"/>
      <c r="K106" s="811"/>
      <c r="L106" s="811"/>
      <c r="M106" s="811"/>
      <c r="N106" s="811"/>
      <c r="O106" s="811"/>
      <c r="P106" s="811"/>
      <c r="Q106" s="811"/>
      <c r="R106" s="811"/>
      <c r="S106" s="811"/>
      <c r="T106" s="811"/>
      <c r="U106" s="811"/>
      <c r="V106" s="812">
        <v>380</v>
      </c>
      <c r="W106" s="813"/>
      <c r="X106" s="813"/>
      <c r="Y106" s="816"/>
      <c r="Z106" s="817"/>
      <c r="AA106" s="817"/>
      <c r="AB106" s="817"/>
      <c r="AC106" s="817"/>
      <c r="AD106" s="818"/>
      <c r="AE106" s="816"/>
      <c r="AF106" s="817"/>
      <c r="AG106" s="817"/>
      <c r="AH106" s="817"/>
      <c r="AI106" s="817"/>
      <c r="AJ106" s="818"/>
      <c r="AK106" s="816"/>
      <c r="AL106" s="817"/>
      <c r="AM106" s="817"/>
      <c r="AN106" s="817"/>
      <c r="AO106" s="817"/>
      <c r="AP106" s="818"/>
      <c r="AR106" s="797" t="s">
        <v>530</v>
      </c>
      <c r="AS106" s="797"/>
      <c r="AT106" s="797"/>
      <c r="AU106" s="797"/>
      <c r="AV106" s="797"/>
      <c r="AW106" s="797"/>
      <c r="AX106" s="797"/>
      <c r="AY106" s="797"/>
      <c r="AZ106" s="797"/>
      <c r="BA106" s="797"/>
      <c r="BB106" s="797"/>
      <c r="BC106" s="797"/>
      <c r="BD106" s="797"/>
      <c r="BE106" s="797"/>
      <c r="BF106" s="797"/>
      <c r="BG106" s="797"/>
      <c r="BH106" s="797"/>
      <c r="BI106" s="797"/>
      <c r="BJ106" s="797"/>
      <c r="BK106" s="797"/>
      <c r="BL106" s="797"/>
      <c r="BM106" s="797"/>
      <c r="BN106" s="797"/>
      <c r="BO106" s="797"/>
      <c r="BP106" s="797"/>
      <c r="BQ106" s="797"/>
      <c r="BR106" s="797"/>
      <c r="BS106" s="797"/>
      <c r="BT106" s="797"/>
      <c r="BU106" s="721">
        <v>590</v>
      </c>
      <c r="BV106" s="721"/>
      <c r="BW106" s="721"/>
      <c r="BX106" s="756" t="s">
        <v>201</v>
      </c>
      <c r="BY106" s="756"/>
      <c r="BZ106" s="756"/>
      <c r="CA106" s="756"/>
      <c r="CB106" s="756"/>
      <c r="CC106" s="756"/>
      <c r="CD106" s="756" t="s">
        <v>201</v>
      </c>
      <c r="CE106" s="756"/>
      <c r="CF106" s="756"/>
      <c r="CG106" s="756"/>
      <c r="CH106" s="756"/>
      <c r="CI106" s="756"/>
    </row>
    <row r="107" spans="1:87" ht="12" customHeight="1">
      <c r="A107" s="760" t="s">
        <v>531</v>
      </c>
      <c r="B107" s="761"/>
      <c r="C107" s="761"/>
      <c r="D107" s="761"/>
      <c r="E107" s="761"/>
      <c r="F107" s="761"/>
      <c r="G107" s="761"/>
      <c r="H107" s="761"/>
      <c r="I107" s="761"/>
      <c r="J107" s="761"/>
      <c r="K107" s="761"/>
      <c r="L107" s="761"/>
      <c r="M107" s="761"/>
      <c r="N107" s="761"/>
      <c r="O107" s="761"/>
      <c r="P107" s="761"/>
      <c r="Q107" s="761"/>
      <c r="R107" s="761"/>
      <c r="S107" s="761"/>
      <c r="T107" s="761"/>
      <c r="U107" s="761"/>
      <c r="V107" s="726"/>
      <c r="W107" s="727"/>
      <c r="X107" s="727"/>
      <c r="Y107" s="787"/>
      <c r="Z107" s="788"/>
      <c r="AA107" s="788"/>
      <c r="AB107" s="788"/>
      <c r="AC107" s="788"/>
      <c r="AD107" s="789"/>
      <c r="AE107" s="787"/>
      <c r="AF107" s="788"/>
      <c r="AG107" s="788"/>
      <c r="AH107" s="788"/>
      <c r="AI107" s="788"/>
      <c r="AJ107" s="789"/>
      <c r="AK107" s="787"/>
      <c r="AL107" s="788"/>
      <c r="AM107" s="788"/>
      <c r="AN107" s="788"/>
      <c r="AO107" s="788"/>
      <c r="AP107" s="789"/>
      <c r="AR107" s="797" t="s">
        <v>532</v>
      </c>
      <c r="AS107" s="797"/>
      <c r="AT107" s="797"/>
      <c r="AU107" s="797"/>
      <c r="AV107" s="797"/>
      <c r="AW107" s="797"/>
      <c r="AX107" s="797"/>
      <c r="AY107" s="797"/>
      <c r="AZ107" s="797"/>
      <c r="BA107" s="797"/>
      <c r="BB107" s="797"/>
      <c r="BC107" s="797"/>
      <c r="BD107" s="797"/>
      <c r="BE107" s="797"/>
      <c r="BF107" s="797"/>
      <c r="BG107" s="797"/>
      <c r="BH107" s="797"/>
      <c r="BI107" s="797"/>
      <c r="BJ107" s="797"/>
      <c r="BK107" s="797"/>
      <c r="BL107" s="797"/>
      <c r="BM107" s="797"/>
      <c r="BN107" s="797"/>
      <c r="BO107" s="797"/>
      <c r="BP107" s="797"/>
      <c r="BQ107" s="797"/>
      <c r="BR107" s="797"/>
      <c r="BS107" s="797"/>
      <c r="BT107" s="797"/>
      <c r="BU107" s="721">
        <v>600</v>
      </c>
      <c r="BV107" s="721"/>
      <c r="BW107" s="721"/>
      <c r="BX107" s="756" t="s">
        <v>201</v>
      </c>
      <c r="BY107" s="756"/>
      <c r="BZ107" s="756"/>
      <c r="CA107" s="756"/>
      <c r="CB107" s="756"/>
      <c r="CC107" s="756"/>
      <c r="CD107" s="756" t="s">
        <v>201</v>
      </c>
      <c r="CE107" s="756"/>
      <c r="CF107" s="756"/>
      <c r="CG107" s="756"/>
      <c r="CH107" s="756"/>
      <c r="CI107" s="756"/>
    </row>
    <row r="108" spans="1:87" ht="12" customHeight="1">
      <c r="A108" s="763" t="s">
        <v>533</v>
      </c>
      <c r="B108" s="763"/>
      <c r="C108" s="763"/>
      <c r="D108" s="763"/>
      <c r="E108" s="763"/>
      <c r="F108" s="763"/>
      <c r="G108" s="763"/>
      <c r="H108" s="763"/>
      <c r="I108" s="763"/>
      <c r="J108" s="763"/>
      <c r="K108" s="763"/>
      <c r="L108" s="763"/>
      <c r="M108" s="763"/>
      <c r="N108" s="763"/>
      <c r="O108" s="763"/>
      <c r="P108" s="763"/>
      <c r="Q108" s="763"/>
      <c r="R108" s="763"/>
      <c r="S108" s="763"/>
      <c r="T108" s="763"/>
      <c r="U108" s="763"/>
      <c r="V108" s="804">
        <v>390</v>
      </c>
      <c r="W108" s="804"/>
      <c r="X108" s="804"/>
      <c r="Y108" s="809" t="s">
        <v>201</v>
      </c>
      <c r="Z108" s="809"/>
      <c r="AA108" s="809"/>
      <c r="AB108" s="809"/>
      <c r="AC108" s="809"/>
      <c r="AD108" s="809"/>
      <c r="AE108" s="809" t="s">
        <v>201</v>
      </c>
      <c r="AF108" s="809"/>
      <c r="AG108" s="809"/>
      <c r="AH108" s="809"/>
      <c r="AI108" s="809"/>
      <c r="AJ108" s="809"/>
      <c r="AK108" s="809" t="s">
        <v>201</v>
      </c>
      <c r="AL108" s="809"/>
      <c r="AM108" s="809"/>
      <c r="AN108" s="809"/>
      <c r="AO108" s="809"/>
      <c r="AP108" s="809"/>
      <c r="AR108" s="797" t="s">
        <v>534</v>
      </c>
      <c r="AS108" s="797"/>
      <c r="AT108" s="797"/>
      <c r="AU108" s="797"/>
      <c r="AV108" s="797"/>
      <c r="AW108" s="797"/>
      <c r="AX108" s="797"/>
      <c r="AY108" s="797"/>
      <c r="AZ108" s="797"/>
      <c r="BA108" s="797"/>
      <c r="BB108" s="797"/>
      <c r="BC108" s="797"/>
      <c r="BD108" s="797"/>
      <c r="BE108" s="797"/>
      <c r="BF108" s="797"/>
      <c r="BG108" s="797"/>
      <c r="BH108" s="797"/>
      <c r="BI108" s="797"/>
      <c r="BJ108" s="797"/>
      <c r="BK108" s="797"/>
      <c r="BL108" s="797"/>
      <c r="BM108" s="797"/>
      <c r="BN108" s="797"/>
      <c r="BO108" s="797"/>
      <c r="BP108" s="797"/>
      <c r="BQ108" s="797"/>
      <c r="BR108" s="797"/>
      <c r="BS108" s="797"/>
      <c r="BT108" s="797"/>
      <c r="BU108" s="721">
        <v>610</v>
      </c>
      <c r="BV108" s="721"/>
      <c r="BW108" s="721"/>
      <c r="BX108" s="756" t="s">
        <v>201</v>
      </c>
      <c r="BY108" s="756"/>
      <c r="BZ108" s="756"/>
      <c r="CA108" s="756"/>
      <c r="CB108" s="756"/>
      <c r="CC108" s="756"/>
      <c r="CD108" s="756" t="s">
        <v>503</v>
      </c>
      <c r="CE108" s="756"/>
      <c r="CF108" s="756"/>
      <c r="CG108" s="756"/>
      <c r="CH108" s="756"/>
      <c r="CI108" s="756"/>
    </row>
    <row r="109" spans="1:87" ht="12" customHeight="1">
      <c r="A109" s="755" t="s">
        <v>535</v>
      </c>
      <c r="B109" s="755"/>
      <c r="C109" s="755"/>
      <c r="D109" s="755"/>
      <c r="E109" s="755"/>
      <c r="F109" s="755"/>
      <c r="G109" s="755"/>
      <c r="H109" s="755"/>
      <c r="I109" s="755"/>
      <c r="J109" s="755"/>
      <c r="K109" s="755"/>
      <c r="L109" s="755"/>
      <c r="M109" s="755"/>
      <c r="N109" s="755"/>
      <c r="O109" s="755"/>
      <c r="P109" s="755"/>
      <c r="Q109" s="755"/>
      <c r="R109" s="755"/>
      <c r="S109" s="755"/>
      <c r="T109" s="755"/>
      <c r="U109" s="755"/>
      <c r="V109" s="721">
        <v>400</v>
      </c>
      <c r="W109" s="721"/>
      <c r="X109" s="721"/>
      <c r="Y109" s="756" t="s">
        <v>201</v>
      </c>
      <c r="Z109" s="756"/>
      <c r="AA109" s="756"/>
      <c r="AB109" s="756"/>
      <c r="AC109" s="756"/>
      <c r="AD109" s="756"/>
      <c r="AE109" s="756" t="s">
        <v>201</v>
      </c>
      <c r="AF109" s="756"/>
      <c r="AG109" s="756"/>
      <c r="AH109" s="756"/>
      <c r="AI109" s="756"/>
      <c r="AJ109" s="756"/>
      <c r="AK109" s="756" t="s">
        <v>201</v>
      </c>
      <c r="AL109" s="756"/>
      <c r="AM109" s="756"/>
      <c r="AN109" s="756"/>
      <c r="AO109" s="756"/>
      <c r="AP109" s="756"/>
      <c r="AR109" s="797" t="s">
        <v>536</v>
      </c>
      <c r="AS109" s="797"/>
      <c r="AT109" s="797"/>
      <c r="AU109" s="797"/>
      <c r="AV109" s="797"/>
      <c r="AW109" s="797"/>
      <c r="AX109" s="797"/>
      <c r="AY109" s="797"/>
      <c r="AZ109" s="797"/>
      <c r="BA109" s="797"/>
      <c r="BB109" s="797"/>
      <c r="BC109" s="797"/>
      <c r="BD109" s="797"/>
      <c r="BE109" s="797"/>
      <c r="BF109" s="797"/>
      <c r="BG109" s="797"/>
      <c r="BH109" s="797"/>
      <c r="BI109" s="797"/>
      <c r="BJ109" s="797"/>
      <c r="BK109" s="797"/>
      <c r="BL109" s="797"/>
      <c r="BM109" s="797"/>
      <c r="BN109" s="797"/>
      <c r="BO109" s="797"/>
      <c r="BP109" s="797"/>
      <c r="BQ109" s="797"/>
      <c r="BR109" s="797"/>
      <c r="BS109" s="797"/>
      <c r="BT109" s="797"/>
      <c r="BU109" s="721">
        <v>620</v>
      </c>
      <c r="BV109" s="721"/>
      <c r="BW109" s="721"/>
      <c r="BX109" s="756" t="s">
        <v>503</v>
      </c>
      <c r="BY109" s="756"/>
      <c r="BZ109" s="756"/>
      <c r="CA109" s="756"/>
      <c r="CB109" s="756"/>
      <c r="CC109" s="756"/>
      <c r="CD109" s="756" t="s">
        <v>201</v>
      </c>
      <c r="CE109" s="756"/>
      <c r="CF109" s="756"/>
      <c r="CG109" s="756"/>
      <c r="CH109" s="756"/>
      <c r="CI109" s="756"/>
    </row>
    <row r="110" spans="1:87" ht="12" customHeight="1">
      <c r="A110" s="755" t="s">
        <v>537</v>
      </c>
      <c r="B110" s="755"/>
      <c r="C110" s="755"/>
      <c r="D110" s="755"/>
      <c r="E110" s="755"/>
      <c r="F110" s="755"/>
      <c r="G110" s="755"/>
      <c r="H110" s="755"/>
      <c r="I110" s="755"/>
      <c r="J110" s="755"/>
      <c r="K110" s="755"/>
      <c r="L110" s="755"/>
      <c r="M110" s="755"/>
      <c r="N110" s="755"/>
      <c r="O110" s="755"/>
      <c r="P110" s="755"/>
      <c r="Q110" s="755"/>
      <c r="R110" s="755"/>
      <c r="S110" s="755"/>
      <c r="T110" s="755"/>
      <c r="U110" s="755"/>
      <c r="V110" s="721">
        <v>410</v>
      </c>
      <c r="W110" s="721"/>
      <c r="X110" s="721"/>
      <c r="Y110" s="756" t="s">
        <v>201</v>
      </c>
      <c r="Z110" s="756"/>
      <c r="AA110" s="756"/>
      <c r="AB110" s="756"/>
      <c r="AC110" s="756"/>
      <c r="AD110" s="756"/>
      <c r="AE110" s="756">
        <v>12</v>
      </c>
      <c r="AF110" s="756"/>
      <c r="AG110" s="756"/>
      <c r="AH110" s="756"/>
      <c r="AI110" s="756"/>
      <c r="AJ110" s="756"/>
      <c r="AK110" s="756" t="s">
        <v>201</v>
      </c>
      <c r="AL110" s="756"/>
      <c r="AM110" s="756"/>
      <c r="AN110" s="756"/>
      <c r="AO110" s="756"/>
      <c r="AP110" s="756"/>
      <c r="AR110" s="755" t="s">
        <v>538</v>
      </c>
      <c r="AS110" s="755"/>
      <c r="AT110" s="755"/>
      <c r="AU110" s="755"/>
      <c r="AV110" s="755"/>
      <c r="AW110" s="755"/>
      <c r="AX110" s="755"/>
      <c r="AY110" s="755"/>
      <c r="AZ110" s="755"/>
      <c r="BA110" s="755"/>
      <c r="BB110" s="755"/>
      <c r="BC110" s="755"/>
      <c r="BD110" s="755"/>
      <c r="BE110" s="755"/>
      <c r="BF110" s="755"/>
      <c r="BG110" s="755"/>
      <c r="BH110" s="755"/>
      <c r="BI110" s="755"/>
      <c r="BJ110" s="755"/>
      <c r="BK110" s="755"/>
      <c r="BL110" s="755"/>
      <c r="BM110" s="755"/>
      <c r="BN110" s="755"/>
      <c r="BO110" s="755"/>
      <c r="BP110" s="755"/>
      <c r="BQ110" s="755"/>
      <c r="BR110" s="755"/>
      <c r="BS110" s="755"/>
      <c r="BT110" s="755"/>
      <c r="BU110" s="721">
        <v>630</v>
      </c>
      <c r="BV110" s="721"/>
      <c r="BW110" s="721"/>
      <c r="BX110" s="756" t="s">
        <v>201</v>
      </c>
      <c r="BY110" s="756"/>
      <c r="BZ110" s="756"/>
      <c r="CA110" s="756"/>
      <c r="CB110" s="756"/>
      <c r="CC110" s="756"/>
      <c r="CD110" s="756" t="s">
        <v>201</v>
      </c>
      <c r="CE110" s="756"/>
      <c r="CF110" s="756"/>
      <c r="CG110" s="756"/>
      <c r="CH110" s="756"/>
      <c r="CI110" s="756"/>
    </row>
    <row r="111" spans="1:85" ht="12" customHeight="1">
      <c r="A111" s="755" t="s">
        <v>539</v>
      </c>
      <c r="B111" s="755"/>
      <c r="C111" s="755"/>
      <c r="D111" s="755"/>
      <c r="E111" s="755"/>
      <c r="F111" s="755"/>
      <c r="G111" s="755"/>
      <c r="H111" s="755"/>
      <c r="I111" s="755"/>
      <c r="J111" s="755"/>
      <c r="K111" s="755"/>
      <c r="L111" s="755"/>
      <c r="M111" s="755"/>
      <c r="N111" s="755"/>
      <c r="O111" s="755"/>
      <c r="P111" s="755"/>
      <c r="Q111" s="755"/>
      <c r="R111" s="755"/>
      <c r="S111" s="755"/>
      <c r="T111" s="755"/>
      <c r="U111" s="755"/>
      <c r="V111" s="721">
        <v>420</v>
      </c>
      <c r="W111" s="721"/>
      <c r="X111" s="721"/>
      <c r="Y111" s="756" t="s">
        <v>201</v>
      </c>
      <c r="Z111" s="756"/>
      <c r="AA111" s="756"/>
      <c r="AB111" s="756"/>
      <c r="AC111" s="756"/>
      <c r="AD111" s="756"/>
      <c r="AE111" s="756">
        <v>12</v>
      </c>
      <c r="AF111" s="756"/>
      <c r="AG111" s="756"/>
      <c r="AH111" s="756"/>
      <c r="AI111" s="756"/>
      <c r="AJ111" s="756"/>
      <c r="AK111" s="756" t="s">
        <v>201</v>
      </c>
      <c r="AL111" s="756"/>
      <c r="AM111" s="756"/>
      <c r="AN111" s="756"/>
      <c r="AO111" s="756"/>
      <c r="AP111" s="756"/>
      <c r="AR111" s="732" t="s">
        <v>540</v>
      </c>
      <c r="AS111" s="732"/>
      <c r="AT111" s="732"/>
      <c r="AU111" s="732"/>
      <c r="AV111" s="732"/>
      <c r="AW111" s="732"/>
      <c r="AX111" s="732"/>
      <c r="AY111" s="732"/>
      <c r="AZ111" s="732"/>
      <c r="BA111" s="732"/>
      <c r="BB111" s="732"/>
      <c r="BC111" s="732"/>
      <c r="BD111" s="732"/>
      <c r="BE111" s="732"/>
      <c r="BF111" s="732"/>
      <c r="BG111" s="732"/>
      <c r="BH111" s="732"/>
      <c r="BI111" s="732"/>
      <c r="BJ111" s="732"/>
      <c r="BK111" s="732"/>
      <c r="BL111" s="732"/>
      <c r="BM111" s="732"/>
      <c r="BN111" s="732"/>
      <c r="BO111" s="732"/>
      <c r="BP111" s="732"/>
      <c r="BQ111" s="732"/>
      <c r="BR111" s="732"/>
      <c r="BS111" s="732"/>
      <c r="BT111" s="732"/>
      <c r="BU111" s="732"/>
      <c r="BV111" s="732"/>
      <c r="BW111" s="732"/>
      <c r="BX111" s="732"/>
      <c r="BY111" s="732"/>
      <c r="BZ111" s="806" t="s">
        <v>541</v>
      </c>
      <c r="CA111" s="806"/>
      <c r="CB111" s="806"/>
      <c r="CC111" s="806"/>
      <c r="CD111" s="807" t="s">
        <v>201</v>
      </c>
      <c r="CE111" s="807"/>
      <c r="CF111" s="807"/>
      <c r="CG111" s="807"/>
    </row>
    <row r="112" spans="44:86" ht="21.75" customHeight="1">
      <c r="AR112" s="732" t="s">
        <v>542</v>
      </c>
      <c r="AS112" s="732"/>
      <c r="AT112" s="732"/>
      <c r="AU112" s="732"/>
      <c r="AV112" s="732"/>
      <c r="AW112" s="732"/>
      <c r="AX112" s="732"/>
      <c r="AY112" s="732"/>
      <c r="AZ112" s="732"/>
      <c r="BA112" s="732"/>
      <c r="BB112" s="732"/>
      <c r="BC112" s="732"/>
      <c r="BD112" s="732"/>
      <c r="BE112" s="732"/>
      <c r="BF112" s="732"/>
      <c r="BG112" s="732"/>
      <c r="BH112" s="732"/>
      <c r="BI112" s="732"/>
      <c r="BJ112" s="732"/>
      <c r="BK112" s="732"/>
      <c r="BL112" s="732"/>
      <c r="BM112" s="732"/>
      <c r="BN112" s="732"/>
      <c r="BO112" s="732"/>
      <c r="BP112" s="732"/>
      <c r="BQ112" s="732"/>
      <c r="BR112" s="732"/>
      <c r="BS112" s="732"/>
      <c r="BT112" s="732"/>
      <c r="BU112" s="732"/>
      <c r="BV112" s="732"/>
      <c r="BW112" s="732"/>
      <c r="BX112" s="732"/>
      <c r="BY112" s="732"/>
      <c r="BZ112" s="771" t="s">
        <v>543</v>
      </c>
      <c r="CA112" s="771"/>
      <c r="CB112" s="771"/>
      <c r="CC112" s="771"/>
      <c r="CD112" s="772" t="s">
        <v>201</v>
      </c>
      <c r="CE112" s="772"/>
      <c r="CF112" s="772"/>
      <c r="CG112" s="772"/>
      <c r="CH112" s="112" t="s">
        <v>544</v>
      </c>
    </row>
    <row r="113" spans="1:85" ht="12" customHeight="1">
      <c r="A113" s="732" t="s">
        <v>545</v>
      </c>
      <c r="B113" s="732"/>
      <c r="C113" s="732"/>
      <c r="D113" s="732"/>
      <c r="E113" s="732"/>
      <c r="F113" s="732"/>
      <c r="G113" s="732"/>
      <c r="H113" s="732"/>
      <c r="I113" s="732"/>
      <c r="J113" s="732"/>
      <c r="K113" s="732"/>
      <c r="L113" s="732"/>
      <c r="M113" s="732"/>
      <c r="N113" s="732"/>
      <c r="O113" s="732"/>
      <c r="P113" s="732" t="s">
        <v>546</v>
      </c>
      <c r="Q113" s="732"/>
      <c r="R113" s="732"/>
      <c r="S113" s="732"/>
      <c r="T113" s="732"/>
      <c r="U113" s="732"/>
      <c r="V113" s="732"/>
      <c r="W113" s="732"/>
      <c r="X113" s="732"/>
      <c r="Y113" s="732"/>
      <c r="Z113" s="732"/>
      <c r="AA113" s="732"/>
      <c r="AB113" s="732"/>
      <c r="AC113" s="732"/>
      <c r="AD113" s="732"/>
      <c r="AE113" s="732"/>
      <c r="AF113" s="732"/>
      <c r="AG113" s="732"/>
      <c r="AH113" s="732"/>
      <c r="AI113" s="732"/>
      <c r="AJ113" s="732"/>
      <c r="AK113" s="732"/>
      <c r="AL113" s="732"/>
      <c r="AM113" s="732"/>
      <c r="AN113" s="732"/>
      <c r="AO113" s="732"/>
      <c r="AP113" s="732"/>
      <c r="AR113" s="805" t="s">
        <v>547</v>
      </c>
      <c r="AS113" s="805"/>
      <c r="AT113" s="805"/>
      <c r="AU113" s="805"/>
      <c r="AV113" s="805"/>
      <c r="AW113" s="805"/>
      <c r="AX113" s="805"/>
      <c r="AY113" s="805"/>
      <c r="AZ113" s="805"/>
      <c r="BA113" s="805"/>
      <c r="BB113" s="805"/>
      <c r="BC113" s="805"/>
      <c r="BD113" s="805" t="s">
        <v>548</v>
      </c>
      <c r="BE113" s="805"/>
      <c r="BF113" s="805"/>
      <c r="BG113" s="805"/>
      <c r="BH113" s="805"/>
      <c r="BI113" s="805"/>
      <c r="BJ113" s="805"/>
      <c r="BK113" s="805"/>
      <c r="BL113" s="805"/>
      <c r="BM113" s="805"/>
      <c r="BN113" s="805"/>
      <c r="BO113" s="805"/>
      <c r="BP113" s="805"/>
      <c r="BQ113" s="805"/>
      <c r="BR113" s="805"/>
      <c r="BS113" s="805"/>
      <c r="BT113" s="805"/>
      <c r="BU113" s="805"/>
      <c r="BV113" s="805"/>
      <c r="BW113" s="805"/>
      <c r="BX113" s="805"/>
      <c r="BY113" s="805"/>
      <c r="BZ113" s="808" t="s">
        <v>549</v>
      </c>
      <c r="CA113" s="808"/>
      <c r="CB113" s="808"/>
      <c r="CC113" s="808"/>
      <c r="CD113" s="772" t="s">
        <v>201</v>
      </c>
      <c r="CE113" s="772"/>
      <c r="CF113" s="772"/>
      <c r="CG113" s="772"/>
    </row>
    <row r="114" spans="1:77" ht="12" customHeight="1">
      <c r="A114" s="101" t="s">
        <v>87</v>
      </c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732" t="s">
        <v>550</v>
      </c>
      <c r="Q114" s="732"/>
      <c r="R114" s="732"/>
      <c r="S114" s="732"/>
      <c r="T114" s="732"/>
      <c r="U114" s="732"/>
      <c r="V114" s="732"/>
      <c r="W114" s="732"/>
      <c r="X114" s="732"/>
      <c r="Y114" s="732"/>
      <c r="Z114" s="732"/>
      <c r="AA114" s="732"/>
      <c r="AB114" s="732"/>
      <c r="AC114" s="732"/>
      <c r="AD114" s="732"/>
      <c r="AE114" s="732"/>
      <c r="AF114" s="732"/>
      <c r="AG114" s="732"/>
      <c r="AH114" s="732"/>
      <c r="AI114" s="732"/>
      <c r="AJ114" s="771" t="s">
        <v>551</v>
      </c>
      <c r="AK114" s="771"/>
      <c r="AL114" s="771"/>
      <c r="AM114" s="783">
        <v>12</v>
      </c>
      <c r="AN114" s="783"/>
      <c r="AO114" s="783"/>
      <c r="AP114" s="783"/>
      <c r="AR114" s="100"/>
      <c r="BD114" s="805" t="s">
        <v>552</v>
      </c>
      <c r="BE114" s="805"/>
      <c r="BF114" s="805"/>
      <c r="BG114" s="805"/>
      <c r="BH114" s="805"/>
      <c r="BI114" s="805"/>
      <c r="BJ114" s="805"/>
      <c r="BK114" s="805"/>
      <c r="BL114" s="805"/>
      <c r="BM114" s="805"/>
      <c r="BN114" s="805"/>
      <c r="BO114" s="805"/>
      <c r="BP114" s="805"/>
      <c r="BQ114" s="805"/>
      <c r="BR114" s="805"/>
      <c r="BS114" s="805"/>
      <c r="BT114" s="805"/>
      <c r="BU114" s="805"/>
      <c r="BV114" s="805"/>
      <c r="BW114" s="805"/>
      <c r="BX114" s="805"/>
      <c r="BY114" s="805"/>
    </row>
    <row r="115" spans="1:87" ht="12.75" customHeight="1">
      <c r="A115" s="101" t="s">
        <v>87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732" t="s">
        <v>553</v>
      </c>
      <c r="Q115" s="732"/>
      <c r="R115" s="732"/>
      <c r="S115" s="732"/>
      <c r="T115" s="732"/>
      <c r="U115" s="732"/>
      <c r="V115" s="732"/>
      <c r="W115" s="732"/>
      <c r="X115" s="732"/>
      <c r="Y115" s="732"/>
      <c r="Z115" s="732"/>
      <c r="AA115" s="732"/>
      <c r="AB115" s="732"/>
      <c r="AC115" s="732"/>
      <c r="AD115" s="732"/>
      <c r="AE115" s="732"/>
      <c r="AF115" s="732"/>
      <c r="AG115" s="732"/>
      <c r="AH115" s="732"/>
      <c r="AI115" s="732"/>
      <c r="AJ115" s="771" t="s">
        <v>554</v>
      </c>
      <c r="AK115" s="771"/>
      <c r="AL115" s="771"/>
      <c r="AM115" s="772" t="s">
        <v>201</v>
      </c>
      <c r="AN115" s="772"/>
      <c r="AO115" s="772"/>
      <c r="AP115" s="772"/>
      <c r="AR115" s="722" t="s">
        <v>555</v>
      </c>
      <c r="AS115" s="722"/>
      <c r="AT115" s="722"/>
      <c r="AU115" s="722"/>
      <c r="AV115" s="722"/>
      <c r="AW115" s="722"/>
      <c r="AX115" s="722"/>
      <c r="AY115" s="722"/>
      <c r="AZ115" s="722"/>
      <c r="BA115" s="722"/>
      <c r="BB115" s="722"/>
      <c r="BC115" s="722"/>
      <c r="BD115" s="722"/>
      <c r="BE115" s="722"/>
      <c r="BF115" s="722"/>
      <c r="BG115" s="722"/>
      <c r="BH115" s="722"/>
      <c r="BI115" s="722"/>
      <c r="BJ115" s="722"/>
      <c r="BK115" s="722"/>
      <c r="BL115" s="722"/>
      <c r="BM115" s="722"/>
      <c r="BN115" s="722"/>
      <c r="BO115" s="722"/>
      <c r="BP115" s="722"/>
      <c r="BQ115" s="722"/>
      <c r="BR115" s="722"/>
      <c r="BS115" s="722"/>
      <c r="BT115" s="722"/>
      <c r="BU115" s="722"/>
      <c r="BV115" s="722"/>
      <c r="BW115" s="722"/>
      <c r="BX115" s="722"/>
      <c r="BY115" s="722"/>
      <c r="BZ115" s="722"/>
      <c r="CA115" s="722"/>
      <c r="CB115" s="722"/>
      <c r="CC115" s="722"/>
      <c r="CD115" s="722"/>
      <c r="CE115" s="722"/>
      <c r="CF115" s="722"/>
      <c r="CG115" s="722"/>
      <c r="CH115" s="722"/>
      <c r="CI115" s="722"/>
    </row>
    <row r="116" spans="1:87" ht="12" customHeight="1">
      <c r="A116" s="101" t="s">
        <v>87</v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732" t="s">
        <v>556</v>
      </c>
      <c r="Q116" s="732"/>
      <c r="R116" s="732"/>
      <c r="S116" s="732"/>
      <c r="T116" s="732"/>
      <c r="U116" s="732"/>
      <c r="V116" s="732"/>
      <c r="W116" s="732"/>
      <c r="X116" s="732"/>
      <c r="Y116" s="732"/>
      <c r="Z116" s="732"/>
      <c r="AA116" s="732"/>
      <c r="AB116" s="732"/>
      <c r="AC116" s="732"/>
      <c r="AD116" s="732"/>
      <c r="AE116" s="732"/>
      <c r="AF116" s="732"/>
      <c r="AG116" s="732"/>
      <c r="AH116" s="732"/>
      <c r="AI116" s="732"/>
      <c r="AJ116" s="771" t="s">
        <v>557</v>
      </c>
      <c r="AK116" s="771"/>
      <c r="AL116" s="771"/>
      <c r="AM116" s="772" t="s">
        <v>201</v>
      </c>
      <c r="AN116" s="772"/>
      <c r="AO116" s="772"/>
      <c r="AP116" s="772"/>
      <c r="AR116" s="777" t="s">
        <v>558</v>
      </c>
      <c r="AS116" s="778"/>
      <c r="AT116" s="778"/>
      <c r="AU116" s="778"/>
      <c r="AV116" s="778"/>
      <c r="AW116" s="778"/>
      <c r="AX116" s="778"/>
      <c r="AY116" s="778"/>
      <c r="AZ116" s="778"/>
      <c r="BA116" s="778"/>
      <c r="BB116" s="778"/>
      <c r="BC116" s="778"/>
      <c r="BD116" s="778"/>
      <c r="BE116" s="778"/>
      <c r="BF116" s="778"/>
      <c r="BG116" s="778"/>
      <c r="BH116" s="778"/>
      <c r="BI116" s="778"/>
      <c r="BJ116" s="778"/>
      <c r="BK116" s="778"/>
      <c r="BL116" s="778"/>
      <c r="BM116" s="778"/>
      <c r="BN116" s="778"/>
      <c r="BO116" s="778"/>
      <c r="BP116" s="778"/>
      <c r="BQ116" s="778"/>
      <c r="BR116" s="778"/>
      <c r="BS116" s="778"/>
      <c r="BT116" s="778"/>
      <c r="BU116" s="778"/>
      <c r="BV116" s="777" t="s">
        <v>513</v>
      </c>
      <c r="BW116" s="778"/>
      <c r="BX116" s="778"/>
      <c r="BY116" s="779"/>
      <c r="BZ116" s="778" t="s">
        <v>559</v>
      </c>
      <c r="CA116" s="778"/>
      <c r="CB116" s="778"/>
      <c r="CC116" s="778"/>
      <c r="CD116" s="778"/>
      <c r="CE116" s="778"/>
      <c r="CF116" s="778"/>
      <c r="CG116" s="778"/>
      <c r="CH116" s="778"/>
      <c r="CI116" s="779"/>
    </row>
    <row r="117" spans="1:87" ht="12" customHeight="1">
      <c r="A117" s="101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2"/>
      <c r="AK117" s="102"/>
      <c r="AL117" s="102"/>
      <c r="AM117" s="103"/>
      <c r="AN117" s="103"/>
      <c r="AO117" s="103"/>
      <c r="AP117" s="103"/>
      <c r="AR117" s="780"/>
      <c r="AS117" s="781"/>
      <c r="AT117" s="781"/>
      <c r="AU117" s="781"/>
      <c r="AV117" s="781"/>
      <c r="AW117" s="781"/>
      <c r="AX117" s="781"/>
      <c r="AY117" s="781"/>
      <c r="AZ117" s="781"/>
      <c r="BA117" s="781"/>
      <c r="BB117" s="781"/>
      <c r="BC117" s="781"/>
      <c r="BD117" s="781"/>
      <c r="BE117" s="781"/>
      <c r="BF117" s="781"/>
      <c r="BG117" s="781"/>
      <c r="BH117" s="781"/>
      <c r="BI117" s="781"/>
      <c r="BJ117" s="781"/>
      <c r="BK117" s="781"/>
      <c r="BL117" s="781"/>
      <c r="BM117" s="781"/>
      <c r="BN117" s="781"/>
      <c r="BO117" s="781"/>
      <c r="BP117" s="781"/>
      <c r="BQ117" s="781"/>
      <c r="BR117" s="781"/>
      <c r="BS117" s="781"/>
      <c r="BT117" s="781"/>
      <c r="BU117" s="781"/>
      <c r="BV117" s="780" t="s">
        <v>560</v>
      </c>
      <c r="BW117" s="781"/>
      <c r="BX117" s="781"/>
      <c r="BY117" s="782"/>
      <c r="BZ117" s="781"/>
      <c r="CA117" s="781"/>
      <c r="CB117" s="781"/>
      <c r="CC117" s="781"/>
      <c r="CD117" s="781"/>
      <c r="CE117" s="781"/>
      <c r="CF117" s="781"/>
      <c r="CG117" s="781"/>
      <c r="CH117" s="781"/>
      <c r="CI117" s="782"/>
    </row>
    <row r="118" spans="1:87" ht="12" customHeight="1">
      <c r="A118" s="732" t="s">
        <v>561</v>
      </c>
      <c r="B118" s="732"/>
      <c r="C118" s="732"/>
      <c r="D118" s="732"/>
      <c r="E118" s="732"/>
      <c r="F118" s="732"/>
      <c r="G118" s="732"/>
      <c r="H118" s="732"/>
      <c r="I118" s="732"/>
      <c r="J118" s="732"/>
      <c r="K118" s="732"/>
      <c r="L118" s="732"/>
      <c r="M118" s="732"/>
      <c r="N118" s="732"/>
      <c r="O118" s="732"/>
      <c r="P118" s="732" t="s">
        <v>562</v>
      </c>
      <c r="Q118" s="732"/>
      <c r="R118" s="732"/>
      <c r="S118" s="732"/>
      <c r="T118" s="732"/>
      <c r="U118" s="732"/>
      <c r="V118" s="732"/>
      <c r="W118" s="732"/>
      <c r="X118" s="732"/>
      <c r="Y118" s="732"/>
      <c r="Z118" s="732"/>
      <c r="AA118" s="732"/>
      <c r="AB118" s="732"/>
      <c r="AC118" s="732"/>
      <c r="AD118" s="732"/>
      <c r="AE118" s="732"/>
      <c r="AF118" s="732"/>
      <c r="AG118" s="732"/>
      <c r="AH118" s="732"/>
      <c r="AI118" s="732"/>
      <c r="AJ118" s="771"/>
      <c r="AK118" s="771"/>
      <c r="AL118" s="771"/>
      <c r="AM118" s="803"/>
      <c r="AN118" s="803"/>
      <c r="AO118" s="803"/>
      <c r="AP118" s="803"/>
      <c r="AR118" s="721" t="s">
        <v>563</v>
      </c>
      <c r="AS118" s="721"/>
      <c r="AT118" s="721"/>
      <c r="AU118" s="721"/>
      <c r="AV118" s="721"/>
      <c r="AW118" s="721"/>
      <c r="AX118" s="721"/>
      <c r="AY118" s="721"/>
      <c r="AZ118" s="721"/>
      <c r="BA118" s="721"/>
      <c r="BB118" s="721"/>
      <c r="BC118" s="721"/>
      <c r="BD118" s="721"/>
      <c r="BE118" s="721"/>
      <c r="BF118" s="721"/>
      <c r="BG118" s="721"/>
      <c r="BH118" s="721"/>
      <c r="BI118" s="721"/>
      <c r="BJ118" s="721"/>
      <c r="BK118" s="721"/>
      <c r="BL118" s="721"/>
      <c r="BM118" s="721"/>
      <c r="BN118" s="721"/>
      <c r="BO118" s="721"/>
      <c r="BP118" s="721"/>
      <c r="BQ118" s="721"/>
      <c r="BR118" s="721"/>
      <c r="BS118" s="721"/>
      <c r="BT118" s="721"/>
      <c r="BU118" s="721"/>
      <c r="BV118" s="804" t="s">
        <v>564</v>
      </c>
      <c r="BW118" s="804"/>
      <c r="BX118" s="804"/>
      <c r="BY118" s="804"/>
      <c r="BZ118" s="721" t="s">
        <v>565</v>
      </c>
      <c r="CA118" s="721"/>
      <c r="CB118" s="721"/>
      <c r="CC118" s="721"/>
      <c r="CD118" s="721"/>
      <c r="CE118" s="721"/>
      <c r="CF118" s="721"/>
      <c r="CG118" s="721"/>
      <c r="CH118" s="721"/>
      <c r="CI118" s="721"/>
    </row>
    <row r="119" spans="1:87" ht="12" customHeight="1">
      <c r="A119" s="101" t="s">
        <v>87</v>
      </c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732" t="s">
        <v>550</v>
      </c>
      <c r="Q119" s="732"/>
      <c r="R119" s="732"/>
      <c r="S119" s="732"/>
      <c r="T119" s="732"/>
      <c r="U119" s="732"/>
      <c r="V119" s="732"/>
      <c r="W119" s="732"/>
      <c r="X119" s="732"/>
      <c r="Y119" s="732"/>
      <c r="Z119" s="732"/>
      <c r="AA119" s="732"/>
      <c r="AB119" s="732"/>
      <c r="AC119" s="732"/>
      <c r="AD119" s="732"/>
      <c r="AE119" s="732"/>
      <c r="AF119" s="732"/>
      <c r="AG119" s="732"/>
      <c r="AH119" s="732"/>
      <c r="AI119" s="732"/>
      <c r="AJ119" s="771" t="s">
        <v>566</v>
      </c>
      <c r="AK119" s="771"/>
      <c r="AL119" s="771"/>
      <c r="AM119" s="783" t="s">
        <v>201</v>
      </c>
      <c r="AN119" s="783"/>
      <c r="AO119" s="783"/>
      <c r="AP119" s="783"/>
      <c r="AR119" s="797" t="s">
        <v>567</v>
      </c>
      <c r="AS119" s="797"/>
      <c r="AT119" s="797"/>
      <c r="AU119" s="797"/>
      <c r="AV119" s="797"/>
      <c r="AW119" s="797"/>
      <c r="AX119" s="797"/>
      <c r="AY119" s="797"/>
      <c r="AZ119" s="797"/>
      <c r="BA119" s="797"/>
      <c r="BB119" s="797"/>
      <c r="BC119" s="797"/>
      <c r="BD119" s="797"/>
      <c r="BE119" s="797"/>
      <c r="BF119" s="797"/>
      <c r="BG119" s="797"/>
      <c r="BH119" s="797"/>
      <c r="BI119" s="797"/>
      <c r="BJ119" s="797"/>
      <c r="BK119" s="797"/>
      <c r="BL119" s="797"/>
      <c r="BM119" s="797"/>
      <c r="BN119" s="797"/>
      <c r="BO119" s="797"/>
      <c r="BP119" s="797"/>
      <c r="BQ119" s="797"/>
      <c r="BR119" s="797"/>
      <c r="BS119" s="797"/>
      <c r="BT119" s="797"/>
      <c r="BU119" s="797"/>
      <c r="BV119" s="721" t="s">
        <v>568</v>
      </c>
      <c r="BW119" s="721"/>
      <c r="BX119" s="721"/>
      <c r="BY119" s="721"/>
      <c r="BZ119" s="756">
        <v>575</v>
      </c>
      <c r="CA119" s="756"/>
      <c r="CB119" s="756"/>
      <c r="CC119" s="756"/>
      <c r="CD119" s="756"/>
      <c r="CE119" s="756"/>
      <c r="CF119" s="756"/>
      <c r="CG119" s="756"/>
      <c r="CH119" s="756"/>
      <c r="CI119" s="756"/>
    </row>
    <row r="120" spans="1:87" ht="12" customHeight="1">
      <c r="A120" s="101" t="s">
        <v>87</v>
      </c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732" t="s">
        <v>553</v>
      </c>
      <c r="Q120" s="732"/>
      <c r="R120" s="732"/>
      <c r="S120" s="732"/>
      <c r="T120" s="732"/>
      <c r="U120" s="732"/>
      <c r="V120" s="732"/>
      <c r="W120" s="732"/>
      <c r="X120" s="732"/>
      <c r="Y120" s="732"/>
      <c r="Z120" s="732"/>
      <c r="AA120" s="732"/>
      <c r="AB120" s="732"/>
      <c r="AC120" s="732"/>
      <c r="AD120" s="732"/>
      <c r="AE120" s="732"/>
      <c r="AF120" s="732"/>
      <c r="AG120" s="732"/>
      <c r="AH120" s="732"/>
      <c r="AI120" s="732"/>
      <c r="AJ120" s="771" t="s">
        <v>569</v>
      </c>
      <c r="AK120" s="771"/>
      <c r="AL120" s="771"/>
      <c r="AM120" s="772" t="s">
        <v>201</v>
      </c>
      <c r="AN120" s="772"/>
      <c r="AO120" s="772"/>
      <c r="AP120" s="772"/>
      <c r="AR120" s="797" t="s">
        <v>570</v>
      </c>
      <c r="AS120" s="797"/>
      <c r="AT120" s="797"/>
      <c r="AU120" s="797"/>
      <c r="AV120" s="797"/>
      <c r="AW120" s="797"/>
      <c r="AX120" s="797"/>
      <c r="AY120" s="797"/>
      <c r="AZ120" s="797"/>
      <c r="BA120" s="797"/>
      <c r="BB120" s="797"/>
      <c r="BC120" s="797"/>
      <c r="BD120" s="797"/>
      <c r="BE120" s="797"/>
      <c r="BF120" s="797"/>
      <c r="BG120" s="797"/>
      <c r="BH120" s="797"/>
      <c r="BI120" s="797"/>
      <c r="BJ120" s="797"/>
      <c r="BK120" s="797"/>
      <c r="BL120" s="797"/>
      <c r="BM120" s="797"/>
      <c r="BN120" s="797"/>
      <c r="BO120" s="797"/>
      <c r="BP120" s="797"/>
      <c r="BQ120" s="797"/>
      <c r="BR120" s="797"/>
      <c r="BS120" s="797"/>
      <c r="BT120" s="797"/>
      <c r="BU120" s="797"/>
      <c r="BV120" s="721" t="s">
        <v>571</v>
      </c>
      <c r="BW120" s="721"/>
      <c r="BX120" s="721"/>
      <c r="BY120" s="721"/>
      <c r="BZ120" s="756">
        <v>56</v>
      </c>
      <c r="CA120" s="756"/>
      <c r="CB120" s="756"/>
      <c r="CC120" s="756"/>
      <c r="CD120" s="756"/>
      <c r="CE120" s="756"/>
      <c r="CF120" s="756"/>
      <c r="CG120" s="756"/>
      <c r="CH120" s="756"/>
      <c r="CI120" s="756"/>
    </row>
    <row r="121" spans="1:87" ht="12" customHeight="1">
      <c r="A121" s="101" t="s">
        <v>87</v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732" t="s">
        <v>556</v>
      </c>
      <c r="Q121" s="732"/>
      <c r="R121" s="732"/>
      <c r="S121" s="732"/>
      <c r="T121" s="732"/>
      <c r="U121" s="732"/>
      <c r="V121" s="732"/>
      <c r="W121" s="732"/>
      <c r="X121" s="732"/>
      <c r="Y121" s="732"/>
      <c r="Z121" s="732"/>
      <c r="AA121" s="732"/>
      <c r="AB121" s="732"/>
      <c r="AC121" s="732"/>
      <c r="AD121" s="732"/>
      <c r="AE121" s="732"/>
      <c r="AF121" s="732"/>
      <c r="AG121" s="732"/>
      <c r="AH121" s="732"/>
      <c r="AI121" s="732"/>
      <c r="AJ121" s="771" t="s">
        <v>572</v>
      </c>
      <c r="AK121" s="771"/>
      <c r="AL121" s="771"/>
      <c r="AM121" s="772" t="s">
        <v>201</v>
      </c>
      <c r="AN121" s="772"/>
      <c r="AO121" s="772"/>
      <c r="AP121" s="772"/>
      <c r="AR121" s="797" t="s">
        <v>573</v>
      </c>
      <c r="AS121" s="797"/>
      <c r="AT121" s="797"/>
      <c r="AU121" s="797"/>
      <c r="AV121" s="797"/>
      <c r="AW121" s="797"/>
      <c r="AX121" s="797"/>
      <c r="AY121" s="797"/>
      <c r="AZ121" s="797"/>
      <c r="BA121" s="797"/>
      <c r="BB121" s="797"/>
      <c r="BC121" s="797"/>
      <c r="BD121" s="797"/>
      <c r="BE121" s="797"/>
      <c r="BF121" s="797"/>
      <c r="BG121" s="797"/>
      <c r="BH121" s="797"/>
      <c r="BI121" s="797"/>
      <c r="BJ121" s="797"/>
      <c r="BK121" s="797"/>
      <c r="BL121" s="797"/>
      <c r="BM121" s="797"/>
      <c r="BN121" s="797"/>
      <c r="BO121" s="797"/>
      <c r="BP121" s="797"/>
      <c r="BQ121" s="797"/>
      <c r="BR121" s="797"/>
      <c r="BS121" s="797"/>
      <c r="BT121" s="797"/>
      <c r="BU121" s="797"/>
      <c r="BV121" s="721" t="s">
        <v>574</v>
      </c>
      <c r="BW121" s="721"/>
      <c r="BX121" s="721"/>
      <c r="BY121" s="721"/>
      <c r="BZ121" s="756" t="s">
        <v>201</v>
      </c>
      <c r="CA121" s="756"/>
      <c r="CB121" s="756"/>
      <c r="CC121" s="756"/>
      <c r="CD121" s="756"/>
      <c r="CE121" s="756"/>
      <c r="CF121" s="756"/>
      <c r="CG121" s="756"/>
      <c r="CH121" s="756"/>
      <c r="CI121" s="756"/>
    </row>
    <row r="122" spans="1:87" ht="12" customHeight="1">
      <c r="A122" s="101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2"/>
      <c r="AK122" s="102"/>
      <c r="AL122" s="102"/>
      <c r="AM122" s="113"/>
      <c r="AN122" s="113"/>
      <c r="AO122" s="113"/>
      <c r="AP122" s="113"/>
      <c r="AR122" s="797" t="s">
        <v>575</v>
      </c>
      <c r="AS122" s="797"/>
      <c r="AT122" s="797"/>
      <c r="AU122" s="797"/>
      <c r="AV122" s="797"/>
      <c r="AW122" s="797"/>
      <c r="AX122" s="797"/>
      <c r="AY122" s="797"/>
      <c r="AZ122" s="797"/>
      <c r="BA122" s="797"/>
      <c r="BB122" s="797"/>
      <c r="BC122" s="797"/>
      <c r="BD122" s="797"/>
      <c r="BE122" s="797"/>
      <c r="BF122" s="797"/>
      <c r="BG122" s="797"/>
      <c r="BH122" s="797"/>
      <c r="BI122" s="797"/>
      <c r="BJ122" s="797"/>
      <c r="BK122" s="797"/>
      <c r="BL122" s="797"/>
      <c r="BM122" s="797"/>
      <c r="BN122" s="797"/>
      <c r="BO122" s="797"/>
      <c r="BP122" s="797"/>
      <c r="BQ122" s="797"/>
      <c r="BR122" s="797"/>
      <c r="BS122" s="797"/>
      <c r="BT122" s="797"/>
      <c r="BU122" s="797"/>
      <c r="BV122" s="721" t="s">
        <v>576</v>
      </c>
      <c r="BW122" s="721"/>
      <c r="BX122" s="721"/>
      <c r="BY122" s="721"/>
      <c r="BZ122" s="756" t="s">
        <v>201</v>
      </c>
      <c r="CA122" s="756"/>
      <c r="CB122" s="756"/>
      <c r="CC122" s="756"/>
      <c r="CD122" s="756"/>
      <c r="CE122" s="756"/>
      <c r="CF122" s="756"/>
      <c r="CG122" s="756"/>
      <c r="CH122" s="756"/>
      <c r="CI122" s="756"/>
    </row>
    <row r="123" spans="1:87" ht="12" customHeight="1">
      <c r="A123" s="101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2"/>
      <c r="AK123" s="102"/>
      <c r="AL123" s="102"/>
      <c r="AM123" s="113"/>
      <c r="AN123" s="113"/>
      <c r="AO123" s="113"/>
      <c r="AP123" s="113"/>
      <c r="AR123" s="797" t="s">
        <v>577</v>
      </c>
      <c r="AS123" s="797"/>
      <c r="AT123" s="797"/>
      <c r="AU123" s="797"/>
      <c r="AV123" s="797"/>
      <c r="AW123" s="797"/>
      <c r="AX123" s="797"/>
      <c r="AY123" s="797"/>
      <c r="AZ123" s="797"/>
      <c r="BA123" s="797"/>
      <c r="BB123" s="797"/>
      <c r="BC123" s="797"/>
      <c r="BD123" s="797"/>
      <c r="BE123" s="797"/>
      <c r="BF123" s="797"/>
      <c r="BG123" s="797"/>
      <c r="BH123" s="797"/>
      <c r="BI123" s="797"/>
      <c r="BJ123" s="797"/>
      <c r="BK123" s="797"/>
      <c r="BL123" s="797"/>
      <c r="BM123" s="797"/>
      <c r="BN123" s="797"/>
      <c r="BO123" s="797"/>
      <c r="BP123" s="797"/>
      <c r="BQ123" s="797"/>
      <c r="BR123" s="797"/>
      <c r="BS123" s="797"/>
      <c r="BT123" s="797"/>
      <c r="BU123" s="797"/>
      <c r="BV123" s="721" t="s">
        <v>578</v>
      </c>
      <c r="BW123" s="721"/>
      <c r="BX123" s="721"/>
      <c r="BY123" s="721"/>
      <c r="BZ123" s="756" t="s">
        <v>201</v>
      </c>
      <c r="CA123" s="756"/>
      <c r="CB123" s="756"/>
      <c r="CC123" s="756"/>
      <c r="CD123" s="756"/>
      <c r="CE123" s="756"/>
      <c r="CF123" s="756"/>
      <c r="CG123" s="756"/>
      <c r="CH123" s="756"/>
      <c r="CI123" s="756"/>
    </row>
    <row r="124" spans="44:87" ht="12" customHeight="1">
      <c r="AR124" s="797" t="s">
        <v>579</v>
      </c>
      <c r="AS124" s="797"/>
      <c r="AT124" s="797"/>
      <c r="AU124" s="797"/>
      <c r="AV124" s="797"/>
      <c r="AW124" s="797"/>
      <c r="AX124" s="797"/>
      <c r="AY124" s="797"/>
      <c r="AZ124" s="797"/>
      <c r="BA124" s="797"/>
      <c r="BB124" s="797"/>
      <c r="BC124" s="797"/>
      <c r="BD124" s="797"/>
      <c r="BE124" s="797"/>
      <c r="BF124" s="797"/>
      <c r="BG124" s="797"/>
      <c r="BH124" s="797"/>
      <c r="BI124" s="797"/>
      <c r="BJ124" s="797"/>
      <c r="BK124" s="797"/>
      <c r="BL124" s="797"/>
      <c r="BM124" s="797"/>
      <c r="BN124" s="797"/>
      <c r="BO124" s="797"/>
      <c r="BP124" s="797"/>
      <c r="BQ124" s="797"/>
      <c r="BR124" s="797"/>
      <c r="BS124" s="797"/>
      <c r="BT124" s="797"/>
      <c r="BU124" s="797"/>
      <c r="BV124" s="721" t="s">
        <v>580</v>
      </c>
      <c r="BW124" s="721"/>
      <c r="BX124" s="721"/>
      <c r="BY124" s="721"/>
      <c r="BZ124" s="756">
        <v>631</v>
      </c>
      <c r="CA124" s="756"/>
      <c r="CB124" s="756"/>
      <c r="CC124" s="756"/>
      <c r="CD124" s="756"/>
      <c r="CE124" s="756"/>
      <c r="CF124" s="756"/>
      <c r="CG124" s="756"/>
      <c r="CH124" s="756"/>
      <c r="CI124" s="756"/>
    </row>
    <row r="125" spans="44:86" ht="12" customHeight="1">
      <c r="AR125" s="732" t="s">
        <v>581</v>
      </c>
      <c r="AS125" s="732"/>
      <c r="AT125" s="732"/>
      <c r="AU125" s="732"/>
      <c r="AV125" s="732"/>
      <c r="AW125" s="732"/>
      <c r="AX125" s="732"/>
      <c r="AY125" s="732"/>
      <c r="AZ125" s="732"/>
      <c r="BA125" s="732"/>
      <c r="BB125" s="732"/>
      <c r="BC125" s="732"/>
      <c r="BE125" s="732" t="s">
        <v>582</v>
      </c>
      <c r="BF125" s="732"/>
      <c r="BG125" s="732"/>
      <c r="BH125" s="732"/>
      <c r="BI125" s="732"/>
      <c r="BJ125" s="732"/>
      <c r="BK125" s="732"/>
      <c r="BL125" s="732"/>
      <c r="BM125" s="732"/>
      <c r="BN125" s="732"/>
      <c r="BO125" s="732"/>
      <c r="BP125" s="732"/>
      <c r="BQ125" s="732"/>
      <c r="BR125" s="732"/>
      <c r="BS125" s="732"/>
      <c r="BT125" s="732"/>
      <c r="BU125" s="732"/>
      <c r="BV125" s="732"/>
      <c r="BW125" s="732"/>
      <c r="BX125" s="732"/>
      <c r="BY125" s="732"/>
      <c r="BZ125" s="732"/>
      <c r="CA125" s="771" t="s">
        <v>583</v>
      </c>
      <c r="CB125" s="771"/>
      <c r="CC125" s="771"/>
      <c r="CD125" s="771"/>
      <c r="CE125" s="802"/>
      <c r="CF125" s="802"/>
      <c r="CG125" s="802"/>
      <c r="CH125" s="802"/>
    </row>
    <row r="126" spans="1:87" ht="12.75" customHeight="1">
      <c r="A126" s="801" t="s">
        <v>584</v>
      </c>
      <c r="B126" s="801"/>
      <c r="C126" s="801"/>
      <c r="D126" s="801"/>
      <c r="E126" s="801"/>
      <c r="F126" s="801"/>
      <c r="G126" s="801"/>
      <c r="H126" s="801"/>
      <c r="I126" s="801"/>
      <c r="J126" s="801"/>
      <c r="K126" s="801"/>
      <c r="L126" s="801"/>
      <c r="M126" s="801"/>
      <c r="N126" s="801"/>
      <c r="O126" s="801"/>
      <c r="P126" s="801"/>
      <c r="Q126" s="801"/>
      <c r="R126" s="801"/>
      <c r="S126" s="801"/>
      <c r="T126" s="801"/>
      <c r="U126" s="801"/>
      <c r="V126" s="801"/>
      <c r="W126" s="801"/>
      <c r="X126" s="801"/>
      <c r="Y126" s="801"/>
      <c r="Z126" s="801"/>
      <c r="AA126" s="801"/>
      <c r="AB126" s="801"/>
      <c r="AC126" s="801"/>
      <c r="AD126" s="801"/>
      <c r="AE126" s="801"/>
      <c r="AF126" s="801"/>
      <c r="AG126" s="801"/>
      <c r="AH126" s="801"/>
      <c r="AI126" s="801"/>
      <c r="AJ126" s="801"/>
      <c r="AK126" s="801"/>
      <c r="AL126" s="801"/>
      <c r="AM126" s="801"/>
      <c r="AN126" s="801"/>
      <c r="AO126" s="801"/>
      <c r="AP126" s="801"/>
      <c r="AQ126" s="801"/>
      <c r="AR126" s="801"/>
      <c r="AS126" s="801"/>
      <c r="AT126" s="801"/>
      <c r="AU126" s="801"/>
      <c r="AV126" s="801"/>
      <c r="AW126" s="801"/>
      <c r="AX126" s="801"/>
      <c r="AY126" s="801"/>
      <c r="AZ126" s="801"/>
      <c r="BA126" s="801"/>
      <c r="BB126" s="801"/>
      <c r="BC126" s="801"/>
      <c r="BD126" s="801"/>
      <c r="BE126" s="801"/>
      <c r="BF126" s="801"/>
      <c r="BG126" s="801"/>
      <c r="BH126" s="801"/>
      <c r="BI126" s="801"/>
      <c r="BJ126" s="801"/>
      <c r="BK126" s="801"/>
      <c r="BL126" s="801"/>
      <c r="BM126" s="801"/>
      <c r="BN126" s="801"/>
      <c r="BO126" s="801"/>
      <c r="BP126" s="801"/>
      <c r="BQ126" s="801"/>
      <c r="BR126" s="801"/>
      <c r="BS126" s="801"/>
      <c r="BT126" s="801"/>
      <c r="BU126" s="801"/>
      <c r="BV126" s="801"/>
      <c r="BW126" s="801"/>
      <c r="BX126" s="801"/>
      <c r="BY126" s="801"/>
      <c r="BZ126" s="801"/>
      <c r="CA126" s="801"/>
      <c r="CB126" s="801"/>
      <c r="CC126" s="801"/>
      <c r="CD126" s="801"/>
      <c r="CE126" s="801"/>
      <c r="CF126" s="801"/>
      <c r="CG126" s="801"/>
      <c r="CH126" s="801"/>
      <c r="CI126" s="801"/>
    </row>
    <row r="127" spans="1:87" ht="12" customHeight="1">
      <c r="A127" s="777" t="s">
        <v>585</v>
      </c>
      <c r="B127" s="778"/>
      <c r="C127" s="778"/>
      <c r="D127" s="778"/>
      <c r="E127" s="778"/>
      <c r="F127" s="778"/>
      <c r="G127" s="778"/>
      <c r="H127" s="778"/>
      <c r="I127" s="778"/>
      <c r="J127" s="778"/>
      <c r="K127" s="778"/>
      <c r="L127" s="778"/>
      <c r="M127" s="778"/>
      <c r="N127" s="778"/>
      <c r="O127" s="778"/>
      <c r="P127" s="778"/>
      <c r="Q127" s="778"/>
      <c r="R127" s="778"/>
      <c r="S127" s="778"/>
      <c r="T127" s="778"/>
      <c r="U127" s="778"/>
      <c r="V127" s="778"/>
      <c r="W127" s="778"/>
      <c r="X127" s="778"/>
      <c r="Y127" s="778"/>
      <c r="Z127" s="778"/>
      <c r="AA127" s="778"/>
      <c r="AB127" s="778"/>
      <c r="AC127" s="778"/>
      <c r="AD127" s="778"/>
      <c r="AE127" s="778"/>
      <c r="AF127" s="778"/>
      <c r="AG127" s="778"/>
      <c r="AH127" s="779"/>
      <c r="AI127" s="777" t="s">
        <v>22</v>
      </c>
      <c r="AJ127" s="778"/>
      <c r="AK127" s="778"/>
      <c r="AL127" s="779"/>
      <c r="AM127" s="777" t="s">
        <v>372</v>
      </c>
      <c r="AN127" s="778"/>
      <c r="AO127" s="778"/>
      <c r="AP127" s="778"/>
      <c r="AQ127" s="778"/>
      <c r="AR127" s="778"/>
      <c r="AS127" s="779"/>
      <c r="AT127" s="791" t="s">
        <v>586</v>
      </c>
      <c r="AU127" s="792"/>
      <c r="AV127" s="792"/>
      <c r="AW127" s="792"/>
      <c r="AX127" s="792"/>
      <c r="AY127" s="792"/>
      <c r="AZ127" s="792"/>
      <c r="BA127" s="792"/>
      <c r="BB127" s="792"/>
      <c r="BC127" s="792"/>
      <c r="BD127" s="792"/>
      <c r="BE127" s="792"/>
      <c r="BF127" s="792"/>
      <c r="BG127" s="793"/>
      <c r="BH127" s="777" t="s">
        <v>587</v>
      </c>
      <c r="BI127" s="778"/>
      <c r="BJ127" s="778"/>
      <c r="BK127" s="778"/>
      <c r="BL127" s="778"/>
      <c r="BM127" s="778"/>
      <c r="BN127" s="779"/>
      <c r="BO127" s="777" t="s">
        <v>588</v>
      </c>
      <c r="BP127" s="778"/>
      <c r="BQ127" s="778"/>
      <c r="BR127" s="778"/>
      <c r="BS127" s="778"/>
      <c r="BT127" s="778"/>
      <c r="BU127" s="779"/>
      <c r="BV127" s="754" t="s">
        <v>589</v>
      </c>
      <c r="BW127" s="754"/>
      <c r="BX127" s="754"/>
      <c r="BY127" s="754"/>
      <c r="BZ127" s="754"/>
      <c r="CA127" s="754"/>
      <c r="CB127" s="754"/>
      <c r="CC127" s="754"/>
      <c r="CD127" s="754"/>
      <c r="CE127" s="777" t="s">
        <v>379</v>
      </c>
      <c r="CF127" s="778"/>
      <c r="CG127" s="778"/>
      <c r="CH127" s="778"/>
      <c r="CI127" s="779"/>
    </row>
    <row r="128" spans="1:87" ht="43.5" customHeight="1">
      <c r="A128" s="780"/>
      <c r="B128" s="781"/>
      <c r="C128" s="781"/>
      <c r="D128" s="781"/>
      <c r="E128" s="781"/>
      <c r="F128" s="781"/>
      <c r="G128" s="781"/>
      <c r="H128" s="781"/>
      <c r="I128" s="781"/>
      <c r="J128" s="781"/>
      <c r="K128" s="781"/>
      <c r="L128" s="781"/>
      <c r="M128" s="781"/>
      <c r="N128" s="781"/>
      <c r="O128" s="781"/>
      <c r="P128" s="781"/>
      <c r="Q128" s="781"/>
      <c r="R128" s="781"/>
      <c r="S128" s="781"/>
      <c r="T128" s="781"/>
      <c r="U128" s="781"/>
      <c r="V128" s="781"/>
      <c r="W128" s="781"/>
      <c r="X128" s="781"/>
      <c r="Y128" s="781"/>
      <c r="Z128" s="781"/>
      <c r="AA128" s="781"/>
      <c r="AB128" s="781"/>
      <c r="AC128" s="781"/>
      <c r="AD128" s="781"/>
      <c r="AE128" s="781"/>
      <c r="AF128" s="781"/>
      <c r="AG128" s="781"/>
      <c r="AH128" s="782"/>
      <c r="AI128" s="780"/>
      <c r="AJ128" s="781"/>
      <c r="AK128" s="781"/>
      <c r="AL128" s="782"/>
      <c r="AM128" s="780"/>
      <c r="AN128" s="781"/>
      <c r="AO128" s="781"/>
      <c r="AP128" s="781"/>
      <c r="AQ128" s="781"/>
      <c r="AR128" s="781"/>
      <c r="AS128" s="782"/>
      <c r="AT128" s="754" t="s">
        <v>590</v>
      </c>
      <c r="AU128" s="754"/>
      <c r="AV128" s="754"/>
      <c r="AW128" s="754"/>
      <c r="AX128" s="754"/>
      <c r="AY128" s="754"/>
      <c r="AZ128" s="754"/>
      <c r="BA128" s="754" t="s">
        <v>591</v>
      </c>
      <c r="BB128" s="754"/>
      <c r="BC128" s="754"/>
      <c r="BD128" s="754"/>
      <c r="BE128" s="754"/>
      <c r="BF128" s="754"/>
      <c r="BG128" s="754"/>
      <c r="BH128" s="780"/>
      <c r="BI128" s="781"/>
      <c r="BJ128" s="781"/>
      <c r="BK128" s="781"/>
      <c r="BL128" s="781"/>
      <c r="BM128" s="781"/>
      <c r="BN128" s="782"/>
      <c r="BO128" s="780"/>
      <c r="BP128" s="781"/>
      <c r="BQ128" s="781"/>
      <c r="BR128" s="781"/>
      <c r="BS128" s="781"/>
      <c r="BT128" s="781"/>
      <c r="BU128" s="782"/>
      <c r="BV128" s="754"/>
      <c r="BW128" s="754"/>
      <c r="BX128" s="754"/>
      <c r="BY128" s="754"/>
      <c r="BZ128" s="754"/>
      <c r="CA128" s="754"/>
      <c r="CB128" s="754"/>
      <c r="CC128" s="754"/>
      <c r="CD128" s="754"/>
      <c r="CE128" s="780"/>
      <c r="CF128" s="781"/>
      <c r="CG128" s="781"/>
      <c r="CH128" s="781"/>
      <c r="CI128" s="782"/>
    </row>
    <row r="129" spans="1:87" ht="12" customHeight="1">
      <c r="A129" s="766">
        <v>1</v>
      </c>
      <c r="B129" s="766"/>
      <c r="C129" s="766"/>
      <c r="D129" s="766"/>
      <c r="E129" s="766"/>
      <c r="F129" s="766"/>
      <c r="G129" s="766"/>
      <c r="H129" s="766"/>
      <c r="I129" s="766"/>
      <c r="J129" s="766"/>
      <c r="K129" s="766"/>
      <c r="L129" s="766"/>
      <c r="M129" s="766"/>
      <c r="N129" s="766"/>
      <c r="O129" s="766"/>
      <c r="P129" s="766"/>
      <c r="Q129" s="766"/>
      <c r="R129" s="766"/>
      <c r="S129" s="766"/>
      <c r="T129" s="766"/>
      <c r="U129" s="766"/>
      <c r="V129" s="766"/>
      <c r="W129" s="766"/>
      <c r="X129" s="766"/>
      <c r="Y129" s="766"/>
      <c r="Z129" s="766"/>
      <c r="AA129" s="766"/>
      <c r="AB129" s="766"/>
      <c r="AC129" s="766"/>
      <c r="AD129" s="766"/>
      <c r="AE129" s="766"/>
      <c r="AF129" s="766"/>
      <c r="AG129" s="766"/>
      <c r="AH129" s="766"/>
      <c r="AI129" s="766">
        <v>2</v>
      </c>
      <c r="AJ129" s="766"/>
      <c r="AK129" s="766"/>
      <c r="AL129" s="766"/>
      <c r="AM129" s="766">
        <v>3</v>
      </c>
      <c r="AN129" s="766"/>
      <c r="AO129" s="766"/>
      <c r="AP129" s="766"/>
      <c r="AQ129" s="766"/>
      <c r="AR129" s="766"/>
      <c r="AS129" s="766"/>
      <c r="AT129" s="766">
        <v>4</v>
      </c>
      <c r="AU129" s="766"/>
      <c r="AV129" s="766"/>
      <c r="AW129" s="766"/>
      <c r="AX129" s="766"/>
      <c r="AY129" s="766"/>
      <c r="AZ129" s="766"/>
      <c r="BA129" s="766">
        <v>5</v>
      </c>
      <c r="BB129" s="766"/>
      <c r="BC129" s="766"/>
      <c r="BD129" s="766"/>
      <c r="BE129" s="766"/>
      <c r="BF129" s="766"/>
      <c r="BG129" s="766"/>
      <c r="BH129" s="766">
        <v>6</v>
      </c>
      <c r="BI129" s="766"/>
      <c r="BJ129" s="766"/>
      <c r="BK129" s="766"/>
      <c r="BL129" s="766"/>
      <c r="BM129" s="766"/>
      <c r="BN129" s="766"/>
      <c r="BO129" s="766">
        <v>7</v>
      </c>
      <c r="BP129" s="766"/>
      <c r="BQ129" s="766"/>
      <c r="BR129" s="766"/>
      <c r="BS129" s="766"/>
      <c r="BT129" s="766"/>
      <c r="BU129" s="766"/>
      <c r="BV129" s="766">
        <v>8</v>
      </c>
      <c r="BW129" s="766"/>
      <c r="BX129" s="766"/>
      <c r="BY129" s="766"/>
      <c r="BZ129" s="766"/>
      <c r="CA129" s="766"/>
      <c r="CB129" s="766"/>
      <c r="CC129" s="766"/>
      <c r="CD129" s="766"/>
      <c r="CE129" s="798">
        <v>9</v>
      </c>
      <c r="CF129" s="799"/>
      <c r="CG129" s="799"/>
      <c r="CH129" s="799"/>
      <c r="CI129" s="800"/>
    </row>
    <row r="130" spans="1:87" ht="12" customHeight="1">
      <c r="A130" s="797" t="s">
        <v>592</v>
      </c>
      <c r="B130" s="797"/>
      <c r="C130" s="797"/>
      <c r="D130" s="797"/>
      <c r="E130" s="797"/>
      <c r="F130" s="797"/>
      <c r="G130" s="797"/>
      <c r="H130" s="797"/>
      <c r="I130" s="797"/>
      <c r="J130" s="797"/>
      <c r="K130" s="797"/>
      <c r="L130" s="797"/>
      <c r="M130" s="797"/>
      <c r="N130" s="797"/>
      <c r="O130" s="797"/>
      <c r="P130" s="797"/>
      <c r="Q130" s="797"/>
      <c r="R130" s="797"/>
      <c r="S130" s="797"/>
      <c r="T130" s="797"/>
      <c r="U130" s="797"/>
      <c r="V130" s="797"/>
      <c r="W130" s="797"/>
      <c r="X130" s="797"/>
      <c r="Y130" s="797"/>
      <c r="Z130" s="797"/>
      <c r="AA130" s="797"/>
      <c r="AB130" s="797"/>
      <c r="AC130" s="797"/>
      <c r="AD130" s="797"/>
      <c r="AE130" s="797"/>
      <c r="AF130" s="797"/>
      <c r="AG130" s="797"/>
      <c r="AH130" s="797"/>
      <c r="AI130" s="721">
        <v>710</v>
      </c>
      <c r="AJ130" s="721"/>
      <c r="AK130" s="721"/>
      <c r="AL130" s="721"/>
      <c r="AM130" s="756" t="s">
        <v>201</v>
      </c>
      <c r="AN130" s="756"/>
      <c r="AO130" s="756"/>
      <c r="AP130" s="756"/>
      <c r="AQ130" s="756"/>
      <c r="AR130" s="756"/>
      <c r="AS130" s="756"/>
      <c r="AT130" s="756" t="s">
        <v>201</v>
      </c>
      <c r="AU130" s="756"/>
      <c r="AV130" s="756"/>
      <c r="AW130" s="756"/>
      <c r="AX130" s="756"/>
      <c r="AY130" s="756"/>
      <c r="AZ130" s="756"/>
      <c r="BA130" s="756" t="s">
        <v>201</v>
      </c>
      <c r="BB130" s="756"/>
      <c r="BC130" s="756"/>
      <c r="BD130" s="756"/>
      <c r="BE130" s="756"/>
      <c r="BF130" s="756"/>
      <c r="BG130" s="756"/>
      <c r="BH130" s="756" t="s">
        <v>201</v>
      </c>
      <c r="BI130" s="756"/>
      <c r="BJ130" s="756"/>
      <c r="BK130" s="756"/>
      <c r="BL130" s="756"/>
      <c r="BM130" s="756"/>
      <c r="BN130" s="756"/>
      <c r="BO130" s="756" t="s">
        <v>201</v>
      </c>
      <c r="BP130" s="756"/>
      <c r="BQ130" s="756"/>
      <c r="BR130" s="756"/>
      <c r="BS130" s="756"/>
      <c r="BT130" s="756"/>
      <c r="BU130" s="756"/>
      <c r="BV130" s="756" t="s">
        <v>201</v>
      </c>
      <c r="BW130" s="756"/>
      <c r="BX130" s="756"/>
      <c r="BY130" s="756"/>
      <c r="BZ130" s="756"/>
      <c r="CA130" s="756"/>
      <c r="CB130" s="756"/>
      <c r="CC130" s="756"/>
      <c r="CD130" s="756"/>
      <c r="CE130" s="794" t="s">
        <v>201</v>
      </c>
      <c r="CF130" s="795"/>
      <c r="CG130" s="795"/>
      <c r="CH130" s="795"/>
      <c r="CI130" s="796"/>
    </row>
    <row r="131" spans="1:87" ht="12" customHeight="1">
      <c r="A131" s="797" t="s">
        <v>593</v>
      </c>
      <c r="B131" s="797"/>
      <c r="C131" s="797"/>
      <c r="D131" s="797"/>
      <c r="E131" s="797"/>
      <c r="F131" s="797"/>
      <c r="G131" s="797"/>
      <c r="H131" s="797"/>
      <c r="I131" s="797"/>
      <c r="J131" s="797"/>
      <c r="K131" s="797"/>
      <c r="L131" s="797"/>
      <c r="M131" s="797"/>
      <c r="N131" s="797"/>
      <c r="O131" s="797"/>
      <c r="P131" s="797"/>
      <c r="Q131" s="797"/>
      <c r="R131" s="797"/>
      <c r="S131" s="797"/>
      <c r="T131" s="797"/>
      <c r="U131" s="797"/>
      <c r="V131" s="797"/>
      <c r="W131" s="797"/>
      <c r="X131" s="797"/>
      <c r="Y131" s="797"/>
      <c r="Z131" s="797"/>
      <c r="AA131" s="797"/>
      <c r="AB131" s="797"/>
      <c r="AC131" s="797"/>
      <c r="AD131" s="797"/>
      <c r="AE131" s="797"/>
      <c r="AF131" s="797"/>
      <c r="AG131" s="797"/>
      <c r="AH131" s="797"/>
      <c r="AI131" s="721">
        <v>720</v>
      </c>
      <c r="AJ131" s="721"/>
      <c r="AK131" s="721"/>
      <c r="AL131" s="721"/>
      <c r="AM131" s="756" t="s">
        <v>201</v>
      </c>
      <c r="AN131" s="756"/>
      <c r="AO131" s="756"/>
      <c r="AP131" s="756"/>
      <c r="AQ131" s="756"/>
      <c r="AR131" s="756"/>
      <c r="AS131" s="756"/>
      <c r="AT131" s="756" t="s">
        <v>201</v>
      </c>
      <c r="AU131" s="756"/>
      <c r="AV131" s="756"/>
      <c r="AW131" s="756"/>
      <c r="AX131" s="756"/>
      <c r="AY131" s="756"/>
      <c r="AZ131" s="756"/>
      <c r="BA131" s="756" t="s">
        <v>201</v>
      </c>
      <c r="BB131" s="756"/>
      <c r="BC131" s="756"/>
      <c r="BD131" s="756"/>
      <c r="BE131" s="756"/>
      <c r="BF131" s="756"/>
      <c r="BG131" s="756"/>
      <c r="BH131" s="756" t="s">
        <v>201</v>
      </c>
      <c r="BI131" s="756"/>
      <c r="BJ131" s="756"/>
      <c r="BK131" s="756"/>
      <c r="BL131" s="756"/>
      <c r="BM131" s="756"/>
      <c r="BN131" s="756"/>
      <c r="BO131" s="756" t="s">
        <v>201</v>
      </c>
      <c r="BP131" s="756"/>
      <c r="BQ131" s="756"/>
      <c r="BR131" s="756"/>
      <c r="BS131" s="756"/>
      <c r="BT131" s="756"/>
      <c r="BU131" s="756"/>
      <c r="BV131" s="756" t="s">
        <v>201</v>
      </c>
      <c r="BW131" s="756"/>
      <c r="BX131" s="756"/>
      <c r="BY131" s="756"/>
      <c r="BZ131" s="756"/>
      <c r="CA131" s="756"/>
      <c r="CB131" s="756"/>
      <c r="CC131" s="756"/>
      <c r="CD131" s="756"/>
      <c r="CE131" s="794" t="s">
        <v>201</v>
      </c>
      <c r="CF131" s="795"/>
      <c r="CG131" s="795"/>
      <c r="CH131" s="795"/>
      <c r="CI131" s="796"/>
    </row>
    <row r="132" spans="1:87" ht="12" customHeight="1">
      <c r="A132" s="797" t="s">
        <v>594</v>
      </c>
      <c r="B132" s="797"/>
      <c r="C132" s="797"/>
      <c r="D132" s="797"/>
      <c r="E132" s="797"/>
      <c r="F132" s="797"/>
      <c r="G132" s="797"/>
      <c r="H132" s="797"/>
      <c r="I132" s="797"/>
      <c r="J132" s="797"/>
      <c r="K132" s="797"/>
      <c r="L132" s="797"/>
      <c r="M132" s="797"/>
      <c r="N132" s="797"/>
      <c r="O132" s="797"/>
      <c r="P132" s="797"/>
      <c r="Q132" s="797"/>
      <c r="R132" s="797"/>
      <c r="S132" s="797"/>
      <c r="T132" s="797"/>
      <c r="U132" s="797"/>
      <c r="V132" s="797"/>
      <c r="W132" s="797"/>
      <c r="X132" s="797"/>
      <c r="Y132" s="797"/>
      <c r="Z132" s="797"/>
      <c r="AA132" s="797"/>
      <c r="AB132" s="797"/>
      <c r="AC132" s="797"/>
      <c r="AD132" s="797"/>
      <c r="AE132" s="797"/>
      <c r="AF132" s="797"/>
      <c r="AG132" s="797"/>
      <c r="AH132" s="797"/>
      <c r="AI132" s="721">
        <v>730</v>
      </c>
      <c r="AJ132" s="721"/>
      <c r="AK132" s="721"/>
      <c r="AL132" s="721"/>
      <c r="AM132" s="756" t="s">
        <v>201</v>
      </c>
      <c r="AN132" s="756"/>
      <c r="AO132" s="756"/>
      <c r="AP132" s="756"/>
      <c r="AQ132" s="756"/>
      <c r="AR132" s="756"/>
      <c r="AS132" s="756"/>
      <c r="AT132" s="756" t="s">
        <v>201</v>
      </c>
      <c r="AU132" s="756"/>
      <c r="AV132" s="756"/>
      <c r="AW132" s="756"/>
      <c r="AX132" s="756"/>
      <c r="AY132" s="756"/>
      <c r="AZ132" s="756"/>
      <c r="BA132" s="756" t="s">
        <v>201</v>
      </c>
      <c r="BB132" s="756"/>
      <c r="BC132" s="756"/>
      <c r="BD132" s="756"/>
      <c r="BE132" s="756"/>
      <c r="BF132" s="756"/>
      <c r="BG132" s="756"/>
      <c r="BH132" s="756" t="s">
        <v>201</v>
      </c>
      <c r="BI132" s="756"/>
      <c r="BJ132" s="756"/>
      <c r="BK132" s="756"/>
      <c r="BL132" s="756"/>
      <c r="BM132" s="756"/>
      <c r="BN132" s="756"/>
      <c r="BO132" s="756" t="s">
        <v>201</v>
      </c>
      <c r="BP132" s="756"/>
      <c r="BQ132" s="756"/>
      <c r="BR132" s="756"/>
      <c r="BS132" s="756"/>
      <c r="BT132" s="756"/>
      <c r="BU132" s="756"/>
      <c r="BV132" s="756" t="s">
        <v>201</v>
      </c>
      <c r="BW132" s="756"/>
      <c r="BX132" s="756"/>
      <c r="BY132" s="756"/>
      <c r="BZ132" s="756"/>
      <c r="CA132" s="756"/>
      <c r="CB132" s="756"/>
      <c r="CC132" s="756"/>
      <c r="CD132" s="756"/>
      <c r="CE132" s="794" t="s">
        <v>201</v>
      </c>
      <c r="CF132" s="795"/>
      <c r="CG132" s="795"/>
      <c r="CH132" s="795"/>
      <c r="CI132" s="796"/>
    </row>
    <row r="133" spans="1:87" ht="12" customHeight="1">
      <c r="A133" s="797" t="s">
        <v>595</v>
      </c>
      <c r="B133" s="797"/>
      <c r="C133" s="797"/>
      <c r="D133" s="797"/>
      <c r="E133" s="797"/>
      <c r="F133" s="797"/>
      <c r="G133" s="797"/>
      <c r="H133" s="797"/>
      <c r="I133" s="797"/>
      <c r="J133" s="797"/>
      <c r="K133" s="797"/>
      <c r="L133" s="797"/>
      <c r="M133" s="797"/>
      <c r="N133" s="797"/>
      <c r="O133" s="797"/>
      <c r="P133" s="797"/>
      <c r="Q133" s="797"/>
      <c r="R133" s="797"/>
      <c r="S133" s="797"/>
      <c r="T133" s="797"/>
      <c r="U133" s="797"/>
      <c r="V133" s="797"/>
      <c r="W133" s="797"/>
      <c r="X133" s="797"/>
      <c r="Y133" s="797"/>
      <c r="Z133" s="797"/>
      <c r="AA133" s="797"/>
      <c r="AB133" s="797"/>
      <c r="AC133" s="797"/>
      <c r="AD133" s="797"/>
      <c r="AE133" s="797"/>
      <c r="AF133" s="797"/>
      <c r="AG133" s="797"/>
      <c r="AH133" s="797"/>
      <c r="AI133" s="721">
        <v>740</v>
      </c>
      <c r="AJ133" s="721"/>
      <c r="AK133" s="721"/>
      <c r="AL133" s="721"/>
      <c r="AM133" s="756" t="s">
        <v>201</v>
      </c>
      <c r="AN133" s="756"/>
      <c r="AO133" s="756"/>
      <c r="AP133" s="756"/>
      <c r="AQ133" s="756"/>
      <c r="AR133" s="756"/>
      <c r="AS133" s="756"/>
      <c r="AT133" s="756" t="s">
        <v>201</v>
      </c>
      <c r="AU133" s="756"/>
      <c r="AV133" s="756"/>
      <c r="AW133" s="756"/>
      <c r="AX133" s="756"/>
      <c r="AY133" s="756"/>
      <c r="AZ133" s="756"/>
      <c r="BA133" s="756" t="s">
        <v>201</v>
      </c>
      <c r="BB133" s="756"/>
      <c r="BC133" s="756"/>
      <c r="BD133" s="756"/>
      <c r="BE133" s="756"/>
      <c r="BF133" s="756"/>
      <c r="BG133" s="756"/>
      <c r="BH133" s="756" t="s">
        <v>201</v>
      </c>
      <c r="BI133" s="756"/>
      <c r="BJ133" s="756"/>
      <c r="BK133" s="756"/>
      <c r="BL133" s="756"/>
      <c r="BM133" s="756"/>
      <c r="BN133" s="756"/>
      <c r="BO133" s="756" t="s">
        <v>201</v>
      </c>
      <c r="BP133" s="756"/>
      <c r="BQ133" s="756"/>
      <c r="BR133" s="756"/>
      <c r="BS133" s="756"/>
      <c r="BT133" s="756"/>
      <c r="BU133" s="756"/>
      <c r="BV133" s="756" t="s">
        <v>201</v>
      </c>
      <c r="BW133" s="756"/>
      <c r="BX133" s="756"/>
      <c r="BY133" s="756"/>
      <c r="BZ133" s="756"/>
      <c r="CA133" s="756"/>
      <c r="CB133" s="756"/>
      <c r="CC133" s="756"/>
      <c r="CD133" s="756"/>
      <c r="CE133" s="794" t="s">
        <v>201</v>
      </c>
      <c r="CF133" s="795"/>
      <c r="CG133" s="795"/>
      <c r="CH133" s="795"/>
      <c r="CI133" s="796"/>
    </row>
    <row r="134" spans="1:87" ht="24" customHeight="1">
      <c r="A134" s="797" t="s">
        <v>596</v>
      </c>
      <c r="B134" s="797"/>
      <c r="C134" s="797"/>
      <c r="D134" s="797"/>
      <c r="E134" s="797"/>
      <c r="F134" s="797"/>
      <c r="G134" s="797"/>
      <c r="H134" s="797"/>
      <c r="I134" s="797"/>
      <c r="J134" s="797"/>
      <c r="K134" s="797"/>
      <c r="L134" s="797"/>
      <c r="M134" s="797"/>
      <c r="N134" s="797"/>
      <c r="O134" s="797"/>
      <c r="P134" s="797"/>
      <c r="Q134" s="797"/>
      <c r="R134" s="797"/>
      <c r="S134" s="797"/>
      <c r="T134" s="797"/>
      <c r="U134" s="797"/>
      <c r="V134" s="797"/>
      <c r="W134" s="797"/>
      <c r="X134" s="797"/>
      <c r="Y134" s="797"/>
      <c r="Z134" s="797"/>
      <c r="AA134" s="797"/>
      <c r="AB134" s="797"/>
      <c r="AC134" s="797"/>
      <c r="AD134" s="797"/>
      <c r="AE134" s="797"/>
      <c r="AF134" s="797"/>
      <c r="AG134" s="797"/>
      <c r="AH134" s="797"/>
      <c r="AI134" s="721">
        <v>750</v>
      </c>
      <c r="AJ134" s="721"/>
      <c r="AK134" s="721"/>
      <c r="AL134" s="721"/>
      <c r="AM134" s="756" t="s">
        <v>201</v>
      </c>
      <c r="AN134" s="756"/>
      <c r="AO134" s="756"/>
      <c r="AP134" s="756"/>
      <c r="AQ134" s="756"/>
      <c r="AR134" s="756"/>
      <c r="AS134" s="756"/>
      <c r="AT134" s="756" t="s">
        <v>201</v>
      </c>
      <c r="AU134" s="756"/>
      <c r="AV134" s="756"/>
      <c r="AW134" s="756"/>
      <c r="AX134" s="756"/>
      <c r="AY134" s="756"/>
      <c r="AZ134" s="756"/>
      <c r="BA134" s="756" t="s">
        <v>201</v>
      </c>
      <c r="BB134" s="756"/>
      <c r="BC134" s="756"/>
      <c r="BD134" s="756"/>
      <c r="BE134" s="756"/>
      <c r="BF134" s="756"/>
      <c r="BG134" s="756"/>
      <c r="BH134" s="756" t="s">
        <v>201</v>
      </c>
      <c r="BI134" s="756"/>
      <c r="BJ134" s="756"/>
      <c r="BK134" s="756"/>
      <c r="BL134" s="756"/>
      <c r="BM134" s="756"/>
      <c r="BN134" s="756"/>
      <c r="BO134" s="756" t="s">
        <v>201</v>
      </c>
      <c r="BP134" s="756"/>
      <c r="BQ134" s="756"/>
      <c r="BR134" s="756"/>
      <c r="BS134" s="756"/>
      <c r="BT134" s="756"/>
      <c r="BU134" s="756"/>
      <c r="BV134" s="756" t="s">
        <v>201</v>
      </c>
      <c r="BW134" s="756"/>
      <c r="BX134" s="756"/>
      <c r="BY134" s="756"/>
      <c r="BZ134" s="756"/>
      <c r="CA134" s="756"/>
      <c r="CB134" s="756"/>
      <c r="CC134" s="756"/>
      <c r="CD134" s="756"/>
      <c r="CE134" s="794" t="s">
        <v>201</v>
      </c>
      <c r="CF134" s="795"/>
      <c r="CG134" s="795"/>
      <c r="CH134" s="795"/>
      <c r="CI134" s="796"/>
    </row>
    <row r="135" spans="1:87" ht="12" customHeight="1">
      <c r="A135" s="797"/>
      <c r="B135" s="797"/>
      <c r="C135" s="797"/>
      <c r="D135" s="797"/>
      <c r="E135" s="797"/>
      <c r="F135" s="797"/>
      <c r="G135" s="797"/>
      <c r="H135" s="797"/>
      <c r="I135" s="797"/>
      <c r="J135" s="797"/>
      <c r="K135" s="797"/>
      <c r="L135" s="797"/>
      <c r="M135" s="797"/>
      <c r="N135" s="797"/>
      <c r="O135" s="797"/>
      <c r="P135" s="797"/>
      <c r="Q135" s="797"/>
      <c r="R135" s="797"/>
      <c r="S135" s="797"/>
      <c r="T135" s="797"/>
      <c r="U135" s="797"/>
      <c r="V135" s="797"/>
      <c r="W135" s="797"/>
      <c r="X135" s="797"/>
      <c r="Y135" s="797"/>
      <c r="Z135" s="797"/>
      <c r="AA135" s="797"/>
      <c r="AB135" s="797"/>
      <c r="AC135" s="797"/>
      <c r="AD135" s="797"/>
      <c r="AE135" s="797"/>
      <c r="AF135" s="797"/>
      <c r="AG135" s="797"/>
      <c r="AH135" s="797"/>
      <c r="AI135" s="721">
        <v>760</v>
      </c>
      <c r="AJ135" s="721"/>
      <c r="AK135" s="721"/>
      <c r="AL135" s="721"/>
      <c r="AM135" s="756" t="s">
        <v>201</v>
      </c>
      <c r="AN135" s="756"/>
      <c r="AO135" s="756"/>
      <c r="AP135" s="756"/>
      <c r="AQ135" s="756"/>
      <c r="AR135" s="756"/>
      <c r="AS135" s="756"/>
      <c r="AT135" s="756" t="s">
        <v>201</v>
      </c>
      <c r="AU135" s="756"/>
      <c r="AV135" s="756"/>
      <c r="AW135" s="756"/>
      <c r="AX135" s="756"/>
      <c r="AY135" s="756"/>
      <c r="AZ135" s="756"/>
      <c r="BA135" s="756" t="s">
        <v>201</v>
      </c>
      <c r="BB135" s="756"/>
      <c r="BC135" s="756"/>
      <c r="BD135" s="756"/>
      <c r="BE135" s="756"/>
      <c r="BF135" s="756"/>
      <c r="BG135" s="756"/>
      <c r="BH135" s="756" t="s">
        <v>201</v>
      </c>
      <c r="BI135" s="756"/>
      <c r="BJ135" s="756"/>
      <c r="BK135" s="756"/>
      <c r="BL135" s="756"/>
      <c r="BM135" s="756"/>
      <c r="BN135" s="756"/>
      <c r="BO135" s="756" t="s">
        <v>201</v>
      </c>
      <c r="BP135" s="756"/>
      <c r="BQ135" s="756"/>
      <c r="BR135" s="756"/>
      <c r="BS135" s="756"/>
      <c r="BT135" s="756"/>
      <c r="BU135" s="756"/>
      <c r="BV135" s="756" t="s">
        <v>201</v>
      </c>
      <c r="BW135" s="756"/>
      <c r="BX135" s="756"/>
      <c r="BY135" s="756"/>
      <c r="BZ135" s="756"/>
      <c r="CA135" s="756"/>
      <c r="CB135" s="756"/>
      <c r="CC135" s="756"/>
      <c r="CD135" s="756"/>
      <c r="CE135" s="794" t="s">
        <v>201</v>
      </c>
      <c r="CF135" s="795"/>
      <c r="CG135" s="795"/>
      <c r="CH135" s="795"/>
      <c r="CI135" s="796"/>
    </row>
    <row r="136" spans="1:87" ht="12.75" customHeight="1">
      <c r="A136" s="797"/>
      <c r="B136" s="797"/>
      <c r="C136" s="797"/>
      <c r="D136" s="797"/>
      <c r="E136" s="797"/>
      <c r="F136" s="797"/>
      <c r="G136" s="797"/>
      <c r="H136" s="797"/>
      <c r="I136" s="797"/>
      <c r="J136" s="797"/>
      <c r="K136" s="797"/>
      <c r="L136" s="797"/>
      <c r="M136" s="797"/>
      <c r="N136" s="797"/>
      <c r="O136" s="797"/>
      <c r="P136" s="797"/>
      <c r="Q136" s="797"/>
      <c r="R136" s="797"/>
      <c r="S136" s="797"/>
      <c r="T136" s="797"/>
      <c r="U136" s="797"/>
      <c r="V136" s="797"/>
      <c r="W136" s="797"/>
      <c r="X136" s="797"/>
      <c r="Y136" s="797"/>
      <c r="Z136" s="797"/>
      <c r="AA136" s="797"/>
      <c r="AB136" s="797"/>
      <c r="AC136" s="797"/>
      <c r="AD136" s="797"/>
      <c r="AE136" s="797"/>
      <c r="AF136" s="797"/>
      <c r="AG136" s="797"/>
      <c r="AH136" s="797"/>
      <c r="AI136" s="721">
        <v>770</v>
      </c>
      <c r="AJ136" s="721"/>
      <c r="AK136" s="721"/>
      <c r="AL136" s="721"/>
      <c r="AM136" s="794" t="s">
        <v>201</v>
      </c>
      <c r="AN136" s="795"/>
      <c r="AO136" s="795"/>
      <c r="AP136" s="795"/>
      <c r="AQ136" s="795"/>
      <c r="AR136" s="795"/>
      <c r="AS136" s="796"/>
      <c r="AT136" s="756" t="s">
        <v>201</v>
      </c>
      <c r="AU136" s="756"/>
      <c r="AV136" s="756"/>
      <c r="AW136" s="756"/>
      <c r="AX136" s="756"/>
      <c r="AY136" s="756"/>
      <c r="AZ136" s="756"/>
      <c r="BA136" s="756" t="s">
        <v>201</v>
      </c>
      <c r="BB136" s="756"/>
      <c r="BC136" s="756"/>
      <c r="BD136" s="756"/>
      <c r="BE136" s="756"/>
      <c r="BF136" s="756"/>
      <c r="BG136" s="756"/>
      <c r="BH136" s="756" t="s">
        <v>201</v>
      </c>
      <c r="BI136" s="756"/>
      <c r="BJ136" s="756"/>
      <c r="BK136" s="756"/>
      <c r="BL136" s="756"/>
      <c r="BM136" s="756"/>
      <c r="BN136" s="756"/>
      <c r="BO136" s="756" t="s">
        <v>201</v>
      </c>
      <c r="BP136" s="756"/>
      <c r="BQ136" s="756"/>
      <c r="BR136" s="756"/>
      <c r="BS136" s="756"/>
      <c r="BT136" s="756"/>
      <c r="BU136" s="756"/>
      <c r="BV136" s="756" t="s">
        <v>201</v>
      </c>
      <c r="BW136" s="756"/>
      <c r="BX136" s="756"/>
      <c r="BY136" s="756"/>
      <c r="BZ136" s="756"/>
      <c r="CA136" s="756"/>
      <c r="CB136" s="756"/>
      <c r="CC136" s="756"/>
      <c r="CD136" s="756"/>
      <c r="CE136" s="794" t="s">
        <v>201</v>
      </c>
      <c r="CF136" s="795"/>
      <c r="CG136" s="795"/>
      <c r="CH136" s="795"/>
      <c r="CI136" s="796"/>
    </row>
    <row r="137" spans="1:87" ht="12" customHeight="1">
      <c r="A137" s="797" t="s">
        <v>597</v>
      </c>
      <c r="B137" s="797"/>
      <c r="C137" s="797"/>
      <c r="D137" s="797"/>
      <c r="E137" s="797"/>
      <c r="F137" s="797"/>
      <c r="G137" s="797"/>
      <c r="H137" s="797"/>
      <c r="I137" s="797"/>
      <c r="J137" s="797"/>
      <c r="K137" s="797"/>
      <c r="L137" s="797"/>
      <c r="M137" s="797"/>
      <c r="N137" s="797"/>
      <c r="O137" s="797"/>
      <c r="P137" s="797"/>
      <c r="Q137" s="797"/>
      <c r="R137" s="797"/>
      <c r="S137" s="797"/>
      <c r="T137" s="797"/>
      <c r="U137" s="797"/>
      <c r="V137" s="797"/>
      <c r="W137" s="797"/>
      <c r="X137" s="797"/>
      <c r="Y137" s="797"/>
      <c r="Z137" s="797"/>
      <c r="AA137" s="797"/>
      <c r="AB137" s="797"/>
      <c r="AC137" s="797"/>
      <c r="AD137" s="797"/>
      <c r="AE137" s="797"/>
      <c r="AF137" s="797"/>
      <c r="AG137" s="797"/>
      <c r="AH137" s="797"/>
      <c r="AI137" s="721">
        <v>775</v>
      </c>
      <c r="AJ137" s="721"/>
      <c r="AK137" s="721"/>
      <c r="AL137" s="721"/>
      <c r="AM137" s="794">
        <v>5531</v>
      </c>
      <c r="AN137" s="795"/>
      <c r="AO137" s="795"/>
      <c r="AP137" s="795"/>
      <c r="AQ137" s="795"/>
      <c r="AR137" s="795"/>
      <c r="AS137" s="796"/>
      <c r="AT137" s="756">
        <v>1336</v>
      </c>
      <c r="AU137" s="756"/>
      <c r="AV137" s="756"/>
      <c r="AW137" s="756"/>
      <c r="AX137" s="756"/>
      <c r="AY137" s="756"/>
      <c r="AZ137" s="756"/>
      <c r="BA137" s="756" t="s">
        <v>201</v>
      </c>
      <c r="BB137" s="756"/>
      <c r="BC137" s="756"/>
      <c r="BD137" s="756"/>
      <c r="BE137" s="756"/>
      <c r="BF137" s="756"/>
      <c r="BG137" s="756"/>
      <c r="BH137" s="756">
        <v>56</v>
      </c>
      <c r="BI137" s="756"/>
      <c r="BJ137" s="756"/>
      <c r="BK137" s="756"/>
      <c r="BL137" s="756"/>
      <c r="BM137" s="756"/>
      <c r="BN137" s="756"/>
      <c r="BO137" s="756" t="s">
        <v>201</v>
      </c>
      <c r="BP137" s="756"/>
      <c r="BQ137" s="756"/>
      <c r="BR137" s="756"/>
      <c r="BS137" s="756"/>
      <c r="BT137" s="756"/>
      <c r="BU137" s="756"/>
      <c r="BV137" s="756" t="s">
        <v>201</v>
      </c>
      <c r="BW137" s="756"/>
      <c r="BX137" s="756"/>
      <c r="BY137" s="756"/>
      <c r="BZ137" s="756"/>
      <c r="CA137" s="756"/>
      <c r="CB137" s="756"/>
      <c r="CC137" s="756"/>
      <c r="CD137" s="756"/>
      <c r="CE137" s="794">
        <v>6811</v>
      </c>
      <c r="CF137" s="795"/>
      <c r="CG137" s="795"/>
      <c r="CH137" s="795"/>
      <c r="CI137" s="796"/>
    </row>
    <row r="138" spans="1:87" ht="12" customHeight="1">
      <c r="A138" s="797" t="s">
        <v>263</v>
      </c>
      <c r="B138" s="797"/>
      <c r="C138" s="797"/>
      <c r="D138" s="797"/>
      <c r="E138" s="797"/>
      <c r="F138" s="797"/>
      <c r="G138" s="797"/>
      <c r="H138" s="797"/>
      <c r="I138" s="797"/>
      <c r="J138" s="797"/>
      <c r="K138" s="797"/>
      <c r="L138" s="797"/>
      <c r="M138" s="797"/>
      <c r="N138" s="797"/>
      <c r="O138" s="797"/>
      <c r="P138" s="797"/>
      <c r="Q138" s="797"/>
      <c r="R138" s="797"/>
      <c r="S138" s="797"/>
      <c r="T138" s="797"/>
      <c r="U138" s="797"/>
      <c r="V138" s="797"/>
      <c r="W138" s="797"/>
      <c r="X138" s="797"/>
      <c r="Y138" s="797"/>
      <c r="Z138" s="797"/>
      <c r="AA138" s="797"/>
      <c r="AB138" s="797"/>
      <c r="AC138" s="797"/>
      <c r="AD138" s="797"/>
      <c r="AE138" s="797"/>
      <c r="AF138" s="797"/>
      <c r="AG138" s="797"/>
      <c r="AH138" s="797"/>
      <c r="AI138" s="721">
        <v>780</v>
      </c>
      <c r="AJ138" s="721"/>
      <c r="AK138" s="721"/>
      <c r="AL138" s="721"/>
      <c r="AM138" s="794">
        <v>5531</v>
      </c>
      <c r="AN138" s="795"/>
      <c r="AO138" s="795"/>
      <c r="AP138" s="795"/>
      <c r="AQ138" s="795"/>
      <c r="AR138" s="795"/>
      <c r="AS138" s="796"/>
      <c r="AT138" s="756">
        <v>1336</v>
      </c>
      <c r="AU138" s="756"/>
      <c r="AV138" s="756"/>
      <c r="AW138" s="756"/>
      <c r="AX138" s="756"/>
      <c r="AY138" s="756"/>
      <c r="AZ138" s="756"/>
      <c r="BA138" s="756" t="s">
        <v>201</v>
      </c>
      <c r="BB138" s="756"/>
      <c r="BC138" s="756"/>
      <c r="BD138" s="756"/>
      <c r="BE138" s="756"/>
      <c r="BF138" s="756"/>
      <c r="BG138" s="756"/>
      <c r="BH138" s="756">
        <v>56</v>
      </c>
      <c r="BI138" s="756"/>
      <c r="BJ138" s="756"/>
      <c r="BK138" s="756"/>
      <c r="BL138" s="756"/>
      <c r="BM138" s="756"/>
      <c r="BN138" s="756"/>
      <c r="BO138" s="756" t="s">
        <v>201</v>
      </c>
      <c r="BP138" s="756"/>
      <c r="BQ138" s="756"/>
      <c r="BR138" s="756"/>
      <c r="BS138" s="756"/>
      <c r="BT138" s="756"/>
      <c r="BU138" s="756"/>
      <c r="BV138" s="756" t="s">
        <v>201</v>
      </c>
      <c r="BW138" s="756"/>
      <c r="BX138" s="756"/>
      <c r="BY138" s="756"/>
      <c r="BZ138" s="756"/>
      <c r="CA138" s="756"/>
      <c r="CB138" s="756"/>
      <c r="CC138" s="756"/>
      <c r="CD138" s="756"/>
      <c r="CE138" s="794">
        <v>6811</v>
      </c>
      <c r="CF138" s="795"/>
      <c r="CG138" s="795"/>
      <c r="CH138" s="795"/>
      <c r="CI138" s="796"/>
    </row>
    <row r="139" ht="4.5" customHeight="1">
      <c r="AQ139" s="105"/>
    </row>
    <row r="140" spans="1:87" ht="12.75" customHeight="1">
      <c r="A140" s="722" t="s">
        <v>598</v>
      </c>
      <c r="B140" s="722"/>
      <c r="C140" s="722"/>
      <c r="D140" s="722"/>
      <c r="E140" s="722"/>
      <c r="F140" s="722"/>
      <c r="G140" s="722"/>
      <c r="H140" s="722"/>
      <c r="I140" s="722"/>
      <c r="J140" s="722"/>
      <c r="K140" s="722"/>
      <c r="L140" s="722"/>
      <c r="M140" s="722"/>
      <c r="N140" s="722"/>
      <c r="O140" s="722"/>
      <c r="P140" s="722"/>
      <c r="Q140" s="722"/>
      <c r="R140" s="722"/>
      <c r="S140" s="722"/>
      <c r="T140" s="722"/>
      <c r="U140" s="722"/>
      <c r="V140" s="722"/>
      <c r="W140" s="722"/>
      <c r="X140" s="722"/>
      <c r="Y140" s="722"/>
      <c r="Z140" s="722"/>
      <c r="AA140" s="722"/>
      <c r="AB140" s="722"/>
      <c r="AC140" s="722"/>
      <c r="AD140" s="722"/>
      <c r="AE140" s="722"/>
      <c r="AF140" s="722"/>
      <c r="AG140" s="722"/>
      <c r="AH140" s="722"/>
      <c r="AI140" s="722"/>
      <c r="AJ140" s="722"/>
      <c r="AK140" s="722"/>
      <c r="AL140" s="722"/>
      <c r="AM140" s="722"/>
      <c r="AN140" s="722"/>
      <c r="AO140" s="722"/>
      <c r="AP140" s="722"/>
      <c r="AQ140" s="109"/>
      <c r="AR140" s="722" t="s">
        <v>599</v>
      </c>
      <c r="AS140" s="722"/>
      <c r="AT140" s="722"/>
      <c r="AU140" s="722"/>
      <c r="AV140" s="722"/>
      <c r="AW140" s="722"/>
      <c r="AX140" s="722"/>
      <c r="AY140" s="722"/>
      <c r="AZ140" s="722"/>
      <c r="BA140" s="722"/>
      <c r="BB140" s="722"/>
      <c r="BC140" s="722"/>
      <c r="BD140" s="722"/>
      <c r="BE140" s="722"/>
      <c r="BF140" s="722"/>
      <c r="BG140" s="722"/>
      <c r="BH140" s="722"/>
      <c r="BI140" s="722"/>
      <c r="BJ140" s="722"/>
      <c r="BK140" s="722"/>
      <c r="BL140" s="722"/>
      <c r="BM140" s="722"/>
      <c r="BN140" s="722"/>
      <c r="BO140" s="722"/>
      <c r="BP140" s="722"/>
      <c r="BQ140" s="722"/>
      <c r="BR140" s="722"/>
      <c r="BS140" s="722"/>
      <c r="BT140" s="722"/>
      <c r="BU140" s="722"/>
      <c r="BV140" s="722"/>
      <c r="BW140" s="722"/>
      <c r="BX140" s="722"/>
      <c r="BY140" s="722"/>
      <c r="BZ140" s="722"/>
      <c r="CA140" s="722"/>
      <c r="CB140" s="722"/>
      <c r="CC140" s="722"/>
      <c r="CD140" s="722"/>
      <c r="CE140" s="722"/>
      <c r="CF140" s="722"/>
      <c r="CG140" s="722"/>
      <c r="CH140" s="722"/>
      <c r="CI140" s="722"/>
    </row>
    <row r="141" spans="1:87" ht="12" customHeight="1">
      <c r="A141" s="777" t="s">
        <v>481</v>
      </c>
      <c r="B141" s="778"/>
      <c r="C141" s="778"/>
      <c r="D141" s="778"/>
      <c r="E141" s="778"/>
      <c r="F141" s="778"/>
      <c r="G141" s="778"/>
      <c r="H141" s="778"/>
      <c r="I141" s="778"/>
      <c r="J141" s="778"/>
      <c r="K141" s="778"/>
      <c r="L141" s="778"/>
      <c r="M141" s="778"/>
      <c r="N141" s="778"/>
      <c r="O141" s="778"/>
      <c r="P141" s="778"/>
      <c r="Q141" s="778"/>
      <c r="R141" s="778"/>
      <c r="S141" s="778"/>
      <c r="T141" s="778"/>
      <c r="U141" s="778"/>
      <c r="V141" s="779"/>
      <c r="W141" s="777" t="s">
        <v>22</v>
      </c>
      <c r="X141" s="778"/>
      <c r="Y141" s="779"/>
      <c r="Z141" s="777" t="s">
        <v>600</v>
      </c>
      <c r="AA141" s="778"/>
      <c r="AB141" s="778"/>
      <c r="AC141" s="778"/>
      <c r="AD141" s="778"/>
      <c r="AE141" s="779"/>
      <c r="AF141" s="791" t="s">
        <v>601</v>
      </c>
      <c r="AG141" s="792"/>
      <c r="AH141" s="792"/>
      <c r="AI141" s="792"/>
      <c r="AJ141" s="792"/>
      <c r="AK141" s="792"/>
      <c r="AL141" s="792"/>
      <c r="AM141" s="792"/>
      <c r="AN141" s="792"/>
      <c r="AO141" s="792"/>
      <c r="AP141" s="793"/>
      <c r="AQ141" s="109"/>
      <c r="AR141" s="777" t="s">
        <v>481</v>
      </c>
      <c r="AS141" s="778"/>
      <c r="AT141" s="778"/>
      <c r="AU141" s="778"/>
      <c r="AV141" s="778"/>
      <c r="AW141" s="778"/>
      <c r="AX141" s="778"/>
      <c r="AY141" s="778"/>
      <c r="AZ141" s="778"/>
      <c r="BA141" s="778"/>
      <c r="BB141" s="778"/>
      <c r="BC141" s="778"/>
      <c r="BD141" s="778"/>
      <c r="BE141" s="778"/>
      <c r="BF141" s="778"/>
      <c r="BG141" s="778"/>
      <c r="BH141" s="778"/>
      <c r="BI141" s="778"/>
      <c r="BJ141" s="778"/>
      <c r="BK141" s="778"/>
      <c r="BL141" s="779"/>
      <c r="BM141" s="777" t="s">
        <v>22</v>
      </c>
      <c r="BN141" s="778"/>
      <c r="BO141" s="779"/>
      <c r="BP141" s="777" t="s">
        <v>602</v>
      </c>
      <c r="BQ141" s="778"/>
      <c r="BR141" s="778"/>
      <c r="BS141" s="778"/>
      <c r="BT141" s="779"/>
      <c r="BU141" s="791" t="s">
        <v>603</v>
      </c>
      <c r="BV141" s="792"/>
      <c r="BW141" s="792"/>
      <c r="BX141" s="792"/>
      <c r="BY141" s="792"/>
      <c r="BZ141" s="792"/>
      <c r="CA141" s="792"/>
      <c r="CB141" s="792"/>
      <c r="CC141" s="792"/>
      <c r="CD141" s="792"/>
      <c r="CE141" s="792"/>
      <c r="CF141" s="792"/>
      <c r="CG141" s="792"/>
      <c r="CH141" s="792"/>
      <c r="CI141" s="793"/>
    </row>
    <row r="142" spans="1:87" ht="43.5" customHeight="1">
      <c r="A142" s="780"/>
      <c r="B142" s="781"/>
      <c r="C142" s="781"/>
      <c r="D142" s="781"/>
      <c r="E142" s="781"/>
      <c r="F142" s="781"/>
      <c r="G142" s="781"/>
      <c r="H142" s="781"/>
      <c r="I142" s="781"/>
      <c r="J142" s="781"/>
      <c r="K142" s="781"/>
      <c r="L142" s="781"/>
      <c r="M142" s="781"/>
      <c r="N142" s="781"/>
      <c r="O142" s="781"/>
      <c r="P142" s="781"/>
      <c r="Q142" s="781"/>
      <c r="R142" s="781"/>
      <c r="S142" s="781"/>
      <c r="T142" s="781"/>
      <c r="U142" s="781"/>
      <c r="V142" s="782"/>
      <c r="W142" s="780"/>
      <c r="X142" s="781"/>
      <c r="Y142" s="782"/>
      <c r="Z142" s="780"/>
      <c r="AA142" s="781"/>
      <c r="AB142" s="781"/>
      <c r="AC142" s="781"/>
      <c r="AD142" s="781"/>
      <c r="AE142" s="782"/>
      <c r="AF142" s="754" t="s">
        <v>604</v>
      </c>
      <c r="AG142" s="754"/>
      <c r="AH142" s="754"/>
      <c r="AI142" s="754"/>
      <c r="AJ142" s="754"/>
      <c r="AK142" s="754"/>
      <c r="AL142" s="754" t="s">
        <v>605</v>
      </c>
      <c r="AM142" s="754"/>
      <c r="AN142" s="754"/>
      <c r="AO142" s="754"/>
      <c r="AP142" s="754"/>
      <c r="AQ142" s="97"/>
      <c r="AR142" s="780"/>
      <c r="AS142" s="781"/>
      <c r="AT142" s="781"/>
      <c r="AU142" s="781"/>
      <c r="AV142" s="781"/>
      <c r="AW142" s="781"/>
      <c r="AX142" s="781"/>
      <c r="AY142" s="781"/>
      <c r="AZ142" s="781"/>
      <c r="BA142" s="781"/>
      <c r="BB142" s="781"/>
      <c r="BC142" s="781"/>
      <c r="BD142" s="781"/>
      <c r="BE142" s="781"/>
      <c r="BF142" s="781"/>
      <c r="BG142" s="781"/>
      <c r="BH142" s="781"/>
      <c r="BI142" s="781"/>
      <c r="BJ142" s="781"/>
      <c r="BK142" s="781"/>
      <c r="BL142" s="782"/>
      <c r="BM142" s="780"/>
      <c r="BN142" s="781"/>
      <c r="BO142" s="782"/>
      <c r="BP142" s="780"/>
      <c r="BQ142" s="781"/>
      <c r="BR142" s="781"/>
      <c r="BS142" s="781"/>
      <c r="BT142" s="782"/>
      <c r="BU142" s="754" t="s">
        <v>606</v>
      </c>
      <c r="BV142" s="754"/>
      <c r="BW142" s="754"/>
      <c r="BX142" s="754"/>
      <c r="BY142" s="754"/>
      <c r="BZ142" s="754" t="s">
        <v>607</v>
      </c>
      <c r="CA142" s="754"/>
      <c r="CB142" s="754"/>
      <c r="CC142" s="754"/>
      <c r="CD142" s="754"/>
      <c r="CE142" s="754" t="s">
        <v>608</v>
      </c>
      <c r="CF142" s="754"/>
      <c r="CG142" s="754"/>
      <c r="CH142" s="754"/>
      <c r="CI142" s="754"/>
    </row>
    <row r="143" spans="1:87" ht="12.75" customHeight="1">
      <c r="A143" s="766">
        <v>1</v>
      </c>
      <c r="B143" s="766"/>
      <c r="C143" s="766"/>
      <c r="D143" s="766"/>
      <c r="E143" s="766"/>
      <c r="F143" s="766"/>
      <c r="G143" s="766"/>
      <c r="H143" s="766"/>
      <c r="I143" s="766"/>
      <c r="J143" s="766"/>
      <c r="K143" s="766"/>
      <c r="L143" s="766"/>
      <c r="M143" s="766"/>
      <c r="N143" s="766"/>
      <c r="O143" s="766"/>
      <c r="P143" s="766"/>
      <c r="Q143" s="766"/>
      <c r="R143" s="766"/>
      <c r="S143" s="766"/>
      <c r="T143" s="766"/>
      <c r="U143" s="766"/>
      <c r="V143" s="766"/>
      <c r="W143" s="766">
        <v>2</v>
      </c>
      <c r="X143" s="766"/>
      <c r="Y143" s="766"/>
      <c r="Z143" s="766">
        <v>3</v>
      </c>
      <c r="AA143" s="766"/>
      <c r="AB143" s="766"/>
      <c r="AC143" s="766"/>
      <c r="AD143" s="766"/>
      <c r="AE143" s="766"/>
      <c r="AF143" s="766">
        <v>4</v>
      </c>
      <c r="AG143" s="766"/>
      <c r="AH143" s="766"/>
      <c r="AI143" s="766"/>
      <c r="AJ143" s="766"/>
      <c r="AK143" s="766"/>
      <c r="AL143" s="766">
        <v>5</v>
      </c>
      <c r="AM143" s="766"/>
      <c r="AN143" s="766"/>
      <c r="AO143" s="766"/>
      <c r="AP143" s="766"/>
      <c r="AQ143" s="99"/>
      <c r="AR143" s="790">
        <v>1</v>
      </c>
      <c r="AS143" s="790"/>
      <c r="AT143" s="790"/>
      <c r="AU143" s="790"/>
      <c r="AV143" s="790"/>
      <c r="AW143" s="790"/>
      <c r="AX143" s="790"/>
      <c r="AY143" s="790"/>
      <c r="AZ143" s="790"/>
      <c r="BA143" s="790"/>
      <c r="BB143" s="790"/>
      <c r="BC143" s="790"/>
      <c r="BD143" s="790"/>
      <c r="BE143" s="790"/>
      <c r="BF143" s="790"/>
      <c r="BG143" s="790"/>
      <c r="BH143" s="790"/>
      <c r="BI143" s="790"/>
      <c r="BJ143" s="790"/>
      <c r="BK143" s="790"/>
      <c r="BL143" s="790"/>
      <c r="BM143" s="766">
        <v>2</v>
      </c>
      <c r="BN143" s="766"/>
      <c r="BO143" s="766"/>
      <c r="BP143" s="766">
        <v>3</v>
      </c>
      <c r="BQ143" s="766"/>
      <c r="BR143" s="766"/>
      <c r="BS143" s="766"/>
      <c r="BT143" s="766"/>
      <c r="BU143" s="766">
        <v>4</v>
      </c>
      <c r="BV143" s="766"/>
      <c r="BW143" s="766"/>
      <c r="BX143" s="766"/>
      <c r="BY143" s="766"/>
      <c r="BZ143" s="766">
        <v>5</v>
      </c>
      <c r="CA143" s="766"/>
      <c r="CB143" s="766"/>
      <c r="CC143" s="766"/>
      <c r="CD143" s="766"/>
      <c r="CE143" s="766">
        <v>6</v>
      </c>
      <c r="CF143" s="766"/>
      <c r="CG143" s="766"/>
      <c r="CH143" s="766"/>
      <c r="CI143" s="766"/>
    </row>
    <row r="144" spans="1:87" ht="12" customHeight="1">
      <c r="A144" s="764" t="s">
        <v>609</v>
      </c>
      <c r="B144" s="764"/>
      <c r="C144" s="764"/>
      <c r="D144" s="764"/>
      <c r="E144" s="764"/>
      <c r="F144" s="764"/>
      <c r="G144" s="764"/>
      <c r="H144" s="764"/>
      <c r="I144" s="764"/>
      <c r="J144" s="764"/>
      <c r="K144" s="764"/>
      <c r="L144" s="764"/>
      <c r="M144" s="764"/>
      <c r="N144" s="764"/>
      <c r="O144" s="764"/>
      <c r="P144" s="764"/>
      <c r="Q144" s="764"/>
      <c r="R144" s="764"/>
      <c r="S144" s="764"/>
      <c r="T144" s="764"/>
      <c r="U144" s="764"/>
      <c r="V144" s="764"/>
      <c r="W144" s="721">
        <v>800</v>
      </c>
      <c r="X144" s="721"/>
      <c r="Y144" s="721"/>
      <c r="Z144" s="756">
        <v>1</v>
      </c>
      <c r="AA144" s="756"/>
      <c r="AB144" s="756"/>
      <c r="AC144" s="756"/>
      <c r="AD144" s="756"/>
      <c r="AE144" s="756"/>
      <c r="AF144" s="756" t="s">
        <v>201</v>
      </c>
      <c r="AG144" s="756"/>
      <c r="AH144" s="756"/>
      <c r="AI144" s="756"/>
      <c r="AJ144" s="756"/>
      <c r="AK144" s="756"/>
      <c r="AL144" s="756" t="s">
        <v>201</v>
      </c>
      <c r="AM144" s="756"/>
      <c r="AN144" s="756"/>
      <c r="AO144" s="756"/>
      <c r="AP144" s="756"/>
      <c r="AQ144" s="104"/>
      <c r="AR144" s="757" t="s">
        <v>610</v>
      </c>
      <c r="AS144" s="758"/>
      <c r="AT144" s="758"/>
      <c r="AU144" s="758"/>
      <c r="AV144" s="758"/>
      <c r="AW144" s="758"/>
      <c r="AX144" s="758"/>
      <c r="AY144" s="758"/>
      <c r="AZ144" s="758"/>
      <c r="BA144" s="758"/>
      <c r="BB144" s="758"/>
      <c r="BC144" s="758"/>
      <c r="BD144" s="758"/>
      <c r="BE144" s="758"/>
      <c r="BF144" s="758"/>
      <c r="BG144" s="758"/>
      <c r="BH144" s="758"/>
      <c r="BI144" s="758"/>
      <c r="BJ144" s="758"/>
      <c r="BK144" s="758"/>
      <c r="BL144" s="759"/>
      <c r="BM144" s="723">
        <v>940</v>
      </c>
      <c r="BN144" s="724"/>
      <c r="BO144" s="725"/>
      <c r="BP144" s="784" t="s">
        <v>201</v>
      </c>
      <c r="BQ144" s="785"/>
      <c r="BR144" s="785"/>
      <c r="BS144" s="785"/>
      <c r="BT144" s="786"/>
      <c r="BU144" s="784" t="s">
        <v>201</v>
      </c>
      <c r="BV144" s="785"/>
      <c r="BW144" s="785"/>
      <c r="BX144" s="785"/>
      <c r="BY144" s="786"/>
      <c r="BZ144" s="784" t="s">
        <v>201</v>
      </c>
      <c r="CA144" s="785"/>
      <c r="CB144" s="785"/>
      <c r="CC144" s="785"/>
      <c r="CD144" s="786"/>
      <c r="CE144" s="784" t="s">
        <v>201</v>
      </c>
      <c r="CF144" s="785"/>
      <c r="CG144" s="785"/>
      <c r="CH144" s="785"/>
      <c r="CI144" s="786"/>
    </row>
    <row r="145" spans="1:87" ht="12" customHeight="1">
      <c r="A145" s="757" t="s">
        <v>611</v>
      </c>
      <c r="B145" s="758"/>
      <c r="C145" s="758"/>
      <c r="D145" s="758"/>
      <c r="E145" s="758"/>
      <c r="F145" s="758"/>
      <c r="G145" s="758"/>
      <c r="H145" s="758"/>
      <c r="I145" s="758"/>
      <c r="J145" s="758"/>
      <c r="K145" s="758"/>
      <c r="L145" s="758"/>
      <c r="M145" s="758"/>
      <c r="N145" s="758"/>
      <c r="O145" s="758"/>
      <c r="P145" s="758"/>
      <c r="Q145" s="758"/>
      <c r="R145" s="758"/>
      <c r="S145" s="758"/>
      <c r="T145" s="758"/>
      <c r="U145" s="758"/>
      <c r="V145" s="759"/>
      <c r="W145" s="723">
        <v>810</v>
      </c>
      <c r="X145" s="724"/>
      <c r="Y145" s="725"/>
      <c r="Z145" s="784" t="s">
        <v>201</v>
      </c>
      <c r="AA145" s="785"/>
      <c r="AB145" s="785"/>
      <c r="AC145" s="785"/>
      <c r="AD145" s="785"/>
      <c r="AE145" s="786"/>
      <c r="AF145" s="784" t="s">
        <v>201</v>
      </c>
      <c r="AG145" s="785"/>
      <c r="AH145" s="785"/>
      <c r="AI145" s="785"/>
      <c r="AJ145" s="785"/>
      <c r="AK145" s="786"/>
      <c r="AL145" s="784" t="s">
        <v>201</v>
      </c>
      <c r="AM145" s="785"/>
      <c r="AN145" s="785"/>
      <c r="AO145" s="785"/>
      <c r="AP145" s="786"/>
      <c r="AQ145" s="104"/>
      <c r="AR145" s="760" t="s">
        <v>612</v>
      </c>
      <c r="AS145" s="761"/>
      <c r="AT145" s="761"/>
      <c r="AU145" s="761"/>
      <c r="AV145" s="761"/>
      <c r="AW145" s="761"/>
      <c r="AX145" s="761"/>
      <c r="AY145" s="761"/>
      <c r="AZ145" s="761"/>
      <c r="BA145" s="761"/>
      <c r="BB145" s="761"/>
      <c r="BC145" s="761"/>
      <c r="BD145" s="761"/>
      <c r="BE145" s="761"/>
      <c r="BF145" s="761"/>
      <c r="BG145" s="761"/>
      <c r="BH145" s="761"/>
      <c r="BI145" s="761"/>
      <c r="BJ145" s="761"/>
      <c r="BK145" s="761"/>
      <c r="BL145" s="762"/>
      <c r="BM145" s="726"/>
      <c r="BN145" s="727"/>
      <c r="BO145" s="728"/>
      <c r="BP145" s="787"/>
      <c r="BQ145" s="788"/>
      <c r="BR145" s="788"/>
      <c r="BS145" s="788"/>
      <c r="BT145" s="789"/>
      <c r="BU145" s="787"/>
      <c r="BV145" s="788"/>
      <c r="BW145" s="788"/>
      <c r="BX145" s="788"/>
      <c r="BY145" s="789"/>
      <c r="BZ145" s="787"/>
      <c r="CA145" s="788"/>
      <c r="CB145" s="788"/>
      <c r="CC145" s="788"/>
      <c r="CD145" s="789"/>
      <c r="CE145" s="787"/>
      <c r="CF145" s="788"/>
      <c r="CG145" s="788"/>
      <c r="CH145" s="788"/>
      <c r="CI145" s="789"/>
    </row>
    <row r="146" spans="1:87" ht="12" customHeight="1">
      <c r="A146" s="760" t="s">
        <v>613</v>
      </c>
      <c r="B146" s="761"/>
      <c r="C146" s="761"/>
      <c r="D146" s="761"/>
      <c r="E146" s="761"/>
      <c r="F146" s="761"/>
      <c r="G146" s="761"/>
      <c r="H146" s="761"/>
      <c r="I146" s="761"/>
      <c r="J146" s="761"/>
      <c r="K146" s="761"/>
      <c r="L146" s="761"/>
      <c r="M146" s="761"/>
      <c r="N146" s="761"/>
      <c r="O146" s="761"/>
      <c r="P146" s="761"/>
      <c r="Q146" s="761"/>
      <c r="R146" s="761"/>
      <c r="S146" s="761"/>
      <c r="T146" s="761"/>
      <c r="U146" s="761"/>
      <c r="V146" s="762"/>
      <c r="W146" s="726"/>
      <c r="X146" s="727"/>
      <c r="Y146" s="728"/>
      <c r="Z146" s="787"/>
      <c r="AA146" s="788"/>
      <c r="AB146" s="788"/>
      <c r="AC146" s="788"/>
      <c r="AD146" s="788"/>
      <c r="AE146" s="789"/>
      <c r="AF146" s="787"/>
      <c r="AG146" s="788"/>
      <c r="AH146" s="788"/>
      <c r="AI146" s="788"/>
      <c r="AJ146" s="788"/>
      <c r="AK146" s="789"/>
      <c r="AL146" s="787"/>
      <c r="AM146" s="788"/>
      <c r="AN146" s="788"/>
      <c r="AO146" s="788"/>
      <c r="AP146" s="789"/>
      <c r="AR146" s="763" t="s">
        <v>49</v>
      </c>
      <c r="AS146" s="763"/>
      <c r="AT146" s="763"/>
      <c r="AU146" s="763"/>
      <c r="AV146" s="763"/>
      <c r="AW146" s="763"/>
      <c r="AX146" s="763"/>
      <c r="AY146" s="763"/>
      <c r="AZ146" s="763"/>
      <c r="BA146" s="763"/>
      <c r="BB146" s="763"/>
      <c r="BC146" s="763"/>
      <c r="BD146" s="763"/>
      <c r="BE146" s="763"/>
      <c r="BF146" s="763"/>
      <c r="BG146" s="763"/>
      <c r="BH146" s="763"/>
      <c r="BI146" s="763"/>
      <c r="BJ146" s="763"/>
      <c r="BK146" s="763"/>
      <c r="BL146" s="763"/>
      <c r="BM146" s="721">
        <v>950</v>
      </c>
      <c r="BN146" s="721"/>
      <c r="BO146" s="721"/>
      <c r="BP146" s="756">
        <v>25181</v>
      </c>
      <c r="BQ146" s="756"/>
      <c r="BR146" s="756"/>
      <c r="BS146" s="756"/>
      <c r="BT146" s="756"/>
      <c r="BU146" s="756">
        <v>19556</v>
      </c>
      <c r="BV146" s="756"/>
      <c r="BW146" s="756"/>
      <c r="BX146" s="756"/>
      <c r="BY146" s="756"/>
      <c r="BZ146" s="756">
        <v>412</v>
      </c>
      <c r="CA146" s="756"/>
      <c r="CB146" s="756"/>
      <c r="CC146" s="756"/>
      <c r="CD146" s="756"/>
      <c r="CE146" s="756">
        <v>5213</v>
      </c>
      <c r="CF146" s="756"/>
      <c r="CG146" s="756"/>
      <c r="CH146" s="756"/>
      <c r="CI146" s="756"/>
    </row>
    <row r="147" spans="1:42" ht="12" customHeight="1">
      <c r="A147" s="763" t="s">
        <v>614</v>
      </c>
      <c r="B147" s="763"/>
      <c r="C147" s="763"/>
      <c r="D147" s="763"/>
      <c r="E147" s="763"/>
      <c r="F147" s="763"/>
      <c r="G147" s="763"/>
      <c r="H147" s="763"/>
      <c r="I147" s="763"/>
      <c r="J147" s="763"/>
      <c r="K147" s="763"/>
      <c r="L147" s="763"/>
      <c r="M147" s="763"/>
      <c r="N147" s="763"/>
      <c r="O147" s="763"/>
      <c r="P147" s="763"/>
      <c r="Q147" s="763"/>
      <c r="R147" s="763"/>
      <c r="S147" s="763"/>
      <c r="T147" s="763"/>
      <c r="U147" s="763"/>
      <c r="V147" s="763"/>
      <c r="W147" s="721">
        <v>820</v>
      </c>
      <c r="X147" s="721"/>
      <c r="Y147" s="721"/>
      <c r="Z147" s="756" t="s">
        <v>201</v>
      </c>
      <c r="AA147" s="756"/>
      <c r="AB147" s="756"/>
      <c r="AC147" s="756"/>
      <c r="AD147" s="756"/>
      <c r="AE147" s="756"/>
      <c r="AF147" s="756" t="s">
        <v>201</v>
      </c>
      <c r="AG147" s="756"/>
      <c r="AH147" s="756"/>
      <c r="AI147" s="756"/>
      <c r="AJ147" s="756"/>
      <c r="AK147" s="756"/>
      <c r="AL147" s="756" t="s">
        <v>201</v>
      </c>
      <c r="AM147" s="756"/>
      <c r="AN147" s="756"/>
      <c r="AO147" s="756"/>
      <c r="AP147" s="756"/>
    </row>
    <row r="148" spans="1:42" ht="12" customHeight="1">
      <c r="A148" s="755" t="s">
        <v>615</v>
      </c>
      <c r="B148" s="755"/>
      <c r="C148" s="755"/>
      <c r="D148" s="755"/>
      <c r="E148" s="755"/>
      <c r="F148" s="755"/>
      <c r="G148" s="755"/>
      <c r="H148" s="755"/>
      <c r="I148" s="755"/>
      <c r="J148" s="755"/>
      <c r="K148" s="755"/>
      <c r="L148" s="755"/>
      <c r="M148" s="755"/>
      <c r="N148" s="755"/>
      <c r="O148" s="755"/>
      <c r="P148" s="755"/>
      <c r="Q148" s="755"/>
      <c r="R148" s="755"/>
      <c r="S148" s="755"/>
      <c r="T148" s="755"/>
      <c r="U148" s="755"/>
      <c r="V148" s="755"/>
      <c r="W148" s="721">
        <v>830</v>
      </c>
      <c r="X148" s="721"/>
      <c r="Y148" s="721"/>
      <c r="Z148" s="756" t="s">
        <v>201</v>
      </c>
      <c r="AA148" s="756"/>
      <c r="AB148" s="756"/>
      <c r="AC148" s="756"/>
      <c r="AD148" s="756"/>
      <c r="AE148" s="756"/>
      <c r="AF148" s="756" t="s">
        <v>201</v>
      </c>
      <c r="AG148" s="756"/>
      <c r="AH148" s="756"/>
      <c r="AI148" s="756"/>
      <c r="AJ148" s="756"/>
      <c r="AK148" s="756"/>
      <c r="AL148" s="756" t="s">
        <v>201</v>
      </c>
      <c r="AM148" s="756"/>
      <c r="AN148" s="756"/>
      <c r="AO148" s="756"/>
      <c r="AP148" s="756"/>
    </row>
    <row r="149" spans="1:86" ht="12" customHeight="1">
      <c r="A149" s="755" t="s">
        <v>616</v>
      </c>
      <c r="B149" s="755"/>
      <c r="C149" s="755"/>
      <c r="D149" s="755"/>
      <c r="E149" s="755"/>
      <c r="F149" s="755"/>
      <c r="G149" s="755"/>
      <c r="H149" s="755"/>
      <c r="I149" s="755"/>
      <c r="J149" s="755"/>
      <c r="K149" s="755"/>
      <c r="L149" s="755"/>
      <c r="M149" s="755"/>
      <c r="N149" s="755"/>
      <c r="O149" s="755"/>
      <c r="P149" s="755"/>
      <c r="Q149" s="755"/>
      <c r="R149" s="755"/>
      <c r="S149" s="755"/>
      <c r="T149" s="755"/>
      <c r="U149" s="755"/>
      <c r="V149" s="755"/>
      <c r="W149" s="721">
        <v>840</v>
      </c>
      <c r="X149" s="721"/>
      <c r="Y149" s="721"/>
      <c r="Z149" s="756" t="s">
        <v>201</v>
      </c>
      <c r="AA149" s="756"/>
      <c r="AB149" s="756"/>
      <c r="AC149" s="756"/>
      <c r="AD149" s="756"/>
      <c r="AE149" s="756"/>
      <c r="AF149" s="756" t="s">
        <v>201</v>
      </c>
      <c r="AG149" s="756"/>
      <c r="AH149" s="756"/>
      <c r="AI149" s="756"/>
      <c r="AJ149" s="756"/>
      <c r="AK149" s="756"/>
      <c r="AL149" s="756" t="s">
        <v>201</v>
      </c>
      <c r="AM149" s="756"/>
      <c r="AN149" s="756"/>
      <c r="AO149" s="756"/>
      <c r="AP149" s="756"/>
      <c r="AR149" s="732" t="s">
        <v>617</v>
      </c>
      <c r="AS149" s="732"/>
      <c r="AT149" s="732"/>
      <c r="AU149" s="732"/>
      <c r="AV149" s="732"/>
      <c r="AW149" s="732"/>
      <c r="AX149" s="732"/>
      <c r="AY149" s="732"/>
      <c r="AZ149" s="732"/>
      <c r="BA149" s="732"/>
      <c r="BB149" s="732"/>
      <c r="BC149" s="732"/>
      <c r="BD149" s="732"/>
      <c r="BE149" s="732"/>
      <c r="BF149" s="732"/>
      <c r="BG149" s="732"/>
      <c r="BH149" s="732"/>
      <c r="BI149" s="732"/>
      <c r="BJ149" s="732"/>
      <c r="BK149" s="732"/>
      <c r="BL149" s="732"/>
      <c r="BM149" s="732"/>
      <c r="BN149" s="732"/>
      <c r="BO149" s="732"/>
      <c r="BP149" s="732"/>
      <c r="BQ149" s="732"/>
      <c r="BR149" s="732"/>
      <c r="BS149" s="732"/>
      <c r="BT149" s="732"/>
      <c r="BU149" s="732"/>
      <c r="BV149" s="732"/>
      <c r="BW149" s="732"/>
      <c r="BX149" s="732"/>
      <c r="BY149" s="732"/>
      <c r="BZ149" s="771" t="s">
        <v>618</v>
      </c>
      <c r="CA149" s="771"/>
      <c r="CB149" s="771"/>
      <c r="CC149" s="771"/>
      <c r="CD149" s="783">
        <v>56</v>
      </c>
      <c r="CE149" s="783"/>
      <c r="CF149" s="783"/>
      <c r="CG149" s="783"/>
      <c r="CH149" s="783"/>
    </row>
    <row r="150" spans="1:86" ht="12" customHeight="1">
      <c r="A150" s="755" t="s">
        <v>619</v>
      </c>
      <c r="B150" s="755"/>
      <c r="C150" s="755"/>
      <c r="D150" s="755"/>
      <c r="E150" s="755"/>
      <c r="F150" s="755"/>
      <c r="G150" s="755"/>
      <c r="H150" s="755"/>
      <c r="I150" s="755"/>
      <c r="J150" s="755"/>
      <c r="K150" s="755"/>
      <c r="L150" s="755"/>
      <c r="M150" s="755"/>
      <c r="N150" s="755"/>
      <c r="O150" s="755"/>
      <c r="P150" s="755"/>
      <c r="Q150" s="755"/>
      <c r="R150" s="755"/>
      <c r="S150" s="755"/>
      <c r="T150" s="755"/>
      <c r="U150" s="755"/>
      <c r="V150" s="755"/>
      <c r="W150" s="721">
        <v>850</v>
      </c>
      <c r="X150" s="721"/>
      <c r="Y150" s="721"/>
      <c r="Z150" s="756">
        <v>15</v>
      </c>
      <c r="AA150" s="756"/>
      <c r="AB150" s="756"/>
      <c r="AC150" s="756"/>
      <c r="AD150" s="756"/>
      <c r="AE150" s="756"/>
      <c r="AF150" s="756" t="s">
        <v>201</v>
      </c>
      <c r="AG150" s="756"/>
      <c r="AH150" s="756"/>
      <c r="AI150" s="756"/>
      <c r="AJ150" s="756"/>
      <c r="AK150" s="756"/>
      <c r="AL150" s="756" t="s">
        <v>201</v>
      </c>
      <c r="AM150" s="756"/>
      <c r="AN150" s="756"/>
      <c r="AO150" s="756"/>
      <c r="AP150" s="756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2"/>
      <c r="CB150" s="102"/>
      <c r="CC150" s="102"/>
      <c r="CD150" s="100"/>
      <c r="CE150" s="100"/>
      <c r="CF150" s="100"/>
      <c r="CG150" s="100"/>
      <c r="CH150" s="100"/>
    </row>
    <row r="151" spans="1:86" ht="12" customHeight="1">
      <c r="A151" s="755" t="s">
        <v>620</v>
      </c>
      <c r="B151" s="755"/>
      <c r="C151" s="755"/>
      <c r="D151" s="755"/>
      <c r="E151" s="755"/>
      <c r="F151" s="755"/>
      <c r="G151" s="755"/>
      <c r="H151" s="755"/>
      <c r="I151" s="755"/>
      <c r="J151" s="755"/>
      <c r="K151" s="755"/>
      <c r="L151" s="755"/>
      <c r="M151" s="755"/>
      <c r="N151" s="755"/>
      <c r="O151" s="755"/>
      <c r="P151" s="755"/>
      <c r="Q151" s="755"/>
      <c r="R151" s="755"/>
      <c r="S151" s="755"/>
      <c r="T151" s="755"/>
      <c r="U151" s="755"/>
      <c r="V151" s="755"/>
      <c r="W151" s="721">
        <v>860</v>
      </c>
      <c r="X151" s="721"/>
      <c r="Y151" s="721"/>
      <c r="Z151" s="756" t="s">
        <v>201</v>
      </c>
      <c r="AA151" s="756"/>
      <c r="AB151" s="756"/>
      <c r="AC151" s="756"/>
      <c r="AD151" s="756"/>
      <c r="AE151" s="756"/>
      <c r="AF151" s="756" t="s">
        <v>201</v>
      </c>
      <c r="AG151" s="756"/>
      <c r="AH151" s="756"/>
      <c r="AI151" s="756"/>
      <c r="AJ151" s="756"/>
      <c r="AK151" s="756"/>
      <c r="AL151" s="756" t="s">
        <v>201</v>
      </c>
      <c r="AM151" s="756"/>
      <c r="AN151" s="756"/>
      <c r="AO151" s="756"/>
      <c r="AP151" s="756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</row>
    <row r="152" spans="1:86" ht="12" customHeight="1">
      <c r="A152" s="755" t="s">
        <v>43</v>
      </c>
      <c r="B152" s="755"/>
      <c r="C152" s="755"/>
      <c r="D152" s="755"/>
      <c r="E152" s="755"/>
      <c r="F152" s="755"/>
      <c r="G152" s="755"/>
      <c r="H152" s="755"/>
      <c r="I152" s="755"/>
      <c r="J152" s="755"/>
      <c r="K152" s="755"/>
      <c r="L152" s="755"/>
      <c r="M152" s="755"/>
      <c r="N152" s="755"/>
      <c r="O152" s="755"/>
      <c r="P152" s="755"/>
      <c r="Q152" s="755"/>
      <c r="R152" s="755"/>
      <c r="S152" s="755"/>
      <c r="T152" s="755"/>
      <c r="U152" s="755"/>
      <c r="V152" s="755"/>
      <c r="W152" s="721">
        <v>870</v>
      </c>
      <c r="X152" s="721"/>
      <c r="Y152" s="721"/>
      <c r="Z152" s="756" t="s">
        <v>201</v>
      </c>
      <c r="AA152" s="756"/>
      <c r="AB152" s="756"/>
      <c r="AC152" s="756"/>
      <c r="AD152" s="756"/>
      <c r="AE152" s="756"/>
      <c r="AF152" s="756" t="s">
        <v>201</v>
      </c>
      <c r="AG152" s="756"/>
      <c r="AH152" s="756"/>
      <c r="AI152" s="756"/>
      <c r="AJ152" s="756"/>
      <c r="AK152" s="756"/>
      <c r="AL152" s="756" t="s">
        <v>201</v>
      </c>
      <c r="AM152" s="756"/>
      <c r="AN152" s="756"/>
      <c r="AO152" s="756"/>
      <c r="AP152" s="756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</row>
    <row r="153" spans="1:86" ht="12" customHeight="1">
      <c r="A153" s="755" t="s">
        <v>621</v>
      </c>
      <c r="B153" s="755"/>
      <c r="C153" s="755"/>
      <c r="D153" s="755"/>
      <c r="E153" s="755"/>
      <c r="F153" s="755"/>
      <c r="G153" s="755"/>
      <c r="H153" s="755"/>
      <c r="I153" s="755"/>
      <c r="J153" s="755"/>
      <c r="K153" s="755"/>
      <c r="L153" s="755"/>
      <c r="M153" s="755"/>
      <c r="N153" s="755"/>
      <c r="O153" s="755"/>
      <c r="P153" s="755"/>
      <c r="Q153" s="755"/>
      <c r="R153" s="755"/>
      <c r="S153" s="755"/>
      <c r="T153" s="755"/>
      <c r="U153" s="755"/>
      <c r="V153" s="755"/>
      <c r="W153" s="721">
        <v>880</v>
      </c>
      <c r="X153" s="721"/>
      <c r="Y153" s="721"/>
      <c r="Z153" s="756">
        <v>1</v>
      </c>
      <c r="AA153" s="756"/>
      <c r="AB153" s="756"/>
      <c r="AC153" s="756"/>
      <c r="AD153" s="756"/>
      <c r="AE153" s="756"/>
      <c r="AF153" s="756" t="s">
        <v>201</v>
      </c>
      <c r="AG153" s="756"/>
      <c r="AH153" s="756"/>
      <c r="AI153" s="756"/>
      <c r="AJ153" s="756"/>
      <c r="AK153" s="756"/>
      <c r="AL153" s="756" t="s">
        <v>201</v>
      </c>
      <c r="AM153" s="756"/>
      <c r="AN153" s="756"/>
      <c r="AO153" s="756"/>
      <c r="AP153" s="756"/>
      <c r="AR153" s="732" t="s">
        <v>622</v>
      </c>
      <c r="AS153" s="732"/>
      <c r="AT153" s="732"/>
      <c r="AU153" s="732"/>
      <c r="AV153" s="732"/>
      <c r="AW153" s="732"/>
      <c r="AX153" s="732"/>
      <c r="AY153" s="732"/>
      <c r="AZ153" s="732"/>
      <c r="BA153" s="732"/>
      <c r="BB153" s="732"/>
      <c r="BC153" s="732"/>
      <c r="BD153" s="732"/>
      <c r="BE153" s="732"/>
      <c r="BF153" s="732"/>
      <c r="BG153" s="732"/>
      <c r="BH153" s="732"/>
      <c r="BI153" s="732"/>
      <c r="BJ153" s="732"/>
      <c r="BK153" s="732"/>
      <c r="BL153" s="732"/>
      <c r="BM153" s="732"/>
      <c r="BN153" s="732"/>
      <c r="BO153" s="732"/>
      <c r="BP153" s="732"/>
      <c r="BQ153" s="732"/>
      <c r="BR153" s="732"/>
      <c r="BS153" s="732"/>
      <c r="BT153" s="732"/>
      <c r="BU153" s="732"/>
      <c r="BV153" s="732"/>
      <c r="BW153" s="732"/>
      <c r="BX153" s="732"/>
      <c r="BY153" s="732"/>
      <c r="BZ153" s="771" t="s">
        <v>623</v>
      </c>
      <c r="CA153" s="771"/>
      <c r="CB153" s="771"/>
      <c r="CC153" s="771"/>
      <c r="CD153" s="783" t="s">
        <v>201</v>
      </c>
      <c r="CE153" s="783"/>
      <c r="CF153" s="783"/>
      <c r="CG153" s="783"/>
      <c r="CH153" s="783"/>
    </row>
    <row r="154" spans="1:42" ht="12" customHeight="1">
      <c r="A154" s="755" t="s">
        <v>112</v>
      </c>
      <c r="B154" s="755"/>
      <c r="C154" s="755"/>
      <c r="D154" s="755"/>
      <c r="E154" s="755"/>
      <c r="F154" s="755"/>
      <c r="G154" s="755"/>
      <c r="H154" s="755"/>
      <c r="I154" s="755"/>
      <c r="J154" s="755"/>
      <c r="K154" s="755"/>
      <c r="L154" s="755"/>
      <c r="M154" s="755"/>
      <c r="N154" s="755"/>
      <c r="O154" s="755"/>
      <c r="P154" s="755"/>
      <c r="Q154" s="755"/>
      <c r="R154" s="755"/>
      <c r="S154" s="755"/>
      <c r="T154" s="755"/>
      <c r="U154" s="755"/>
      <c r="V154" s="755"/>
      <c r="W154" s="721">
        <v>890</v>
      </c>
      <c r="X154" s="721"/>
      <c r="Y154" s="721"/>
      <c r="Z154" s="756" t="s">
        <v>201</v>
      </c>
      <c r="AA154" s="756"/>
      <c r="AB154" s="756"/>
      <c r="AC154" s="756"/>
      <c r="AD154" s="756"/>
      <c r="AE154" s="756"/>
      <c r="AF154" s="756" t="s">
        <v>201</v>
      </c>
      <c r="AG154" s="756"/>
      <c r="AH154" s="756"/>
      <c r="AI154" s="756"/>
      <c r="AJ154" s="756"/>
      <c r="AK154" s="756"/>
      <c r="AL154" s="756" t="s">
        <v>201</v>
      </c>
      <c r="AM154" s="756"/>
      <c r="AN154" s="756"/>
      <c r="AO154" s="756"/>
      <c r="AP154" s="756"/>
    </row>
    <row r="155" spans="1:42" ht="12" customHeight="1">
      <c r="A155" s="755" t="s">
        <v>113</v>
      </c>
      <c r="B155" s="755"/>
      <c r="C155" s="755"/>
      <c r="D155" s="755"/>
      <c r="E155" s="755"/>
      <c r="F155" s="755"/>
      <c r="G155" s="755"/>
      <c r="H155" s="755"/>
      <c r="I155" s="755"/>
      <c r="J155" s="755"/>
      <c r="K155" s="755"/>
      <c r="L155" s="755"/>
      <c r="M155" s="755"/>
      <c r="N155" s="755"/>
      <c r="O155" s="755"/>
      <c r="P155" s="755"/>
      <c r="Q155" s="755"/>
      <c r="R155" s="755"/>
      <c r="S155" s="755"/>
      <c r="T155" s="755"/>
      <c r="U155" s="755"/>
      <c r="V155" s="755"/>
      <c r="W155" s="721">
        <v>900</v>
      </c>
      <c r="X155" s="721"/>
      <c r="Y155" s="721"/>
      <c r="Z155" s="756" t="s">
        <v>201</v>
      </c>
      <c r="AA155" s="756"/>
      <c r="AB155" s="756"/>
      <c r="AC155" s="756"/>
      <c r="AD155" s="756"/>
      <c r="AE155" s="756"/>
      <c r="AF155" s="756" t="s">
        <v>201</v>
      </c>
      <c r="AG155" s="756"/>
      <c r="AH155" s="756"/>
      <c r="AI155" s="756"/>
      <c r="AJ155" s="756"/>
      <c r="AK155" s="756"/>
      <c r="AL155" s="756" t="s">
        <v>201</v>
      </c>
      <c r="AM155" s="756"/>
      <c r="AN155" s="756"/>
      <c r="AO155" s="756"/>
      <c r="AP155" s="756"/>
    </row>
    <row r="156" spans="1:42" ht="12" customHeight="1">
      <c r="A156" s="755" t="s">
        <v>114</v>
      </c>
      <c r="B156" s="755"/>
      <c r="C156" s="755"/>
      <c r="D156" s="755"/>
      <c r="E156" s="755"/>
      <c r="F156" s="755"/>
      <c r="G156" s="755"/>
      <c r="H156" s="755"/>
      <c r="I156" s="755"/>
      <c r="J156" s="755"/>
      <c r="K156" s="755"/>
      <c r="L156" s="755"/>
      <c r="M156" s="755"/>
      <c r="N156" s="755"/>
      <c r="O156" s="755"/>
      <c r="P156" s="755"/>
      <c r="Q156" s="755"/>
      <c r="R156" s="755"/>
      <c r="S156" s="755"/>
      <c r="T156" s="755"/>
      <c r="U156" s="755"/>
      <c r="V156" s="755"/>
      <c r="W156" s="721">
        <v>910</v>
      </c>
      <c r="X156" s="721"/>
      <c r="Y156" s="721"/>
      <c r="Z156" s="756" t="s">
        <v>201</v>
      </c>
      <c r="AA156" s="756"/>
      <c r="AB156" s="756"/>
      <c r="AC156" s="756"/>
      <c r="AD156" s="756"/>
      <c r="AE156" s="756"/>
      <c r="AF156" s="756" t="s">
        <v>201</v>
      </c>
      <c r="AG156" s="756"/>
      <c r="AH156" s="756"/>
      <c r="AI156" s="756"/>
      <c r="AJ156" s="756"/>
      <c r="AK156" s="756"/>
      <c r="AL156" s="756" t="s">
        <v>201</v>
      </c>
      <c r="AM156" s="756"/>
      <c r="AN156" s="756"/>
      <c r="AO156" s="756"/>
      <c r="AP156" s="756"/>
    </row>
    <row r="157" spans="1:87" ht="12" customHeight="1">
      <c r="A157" s="755" t="s">
        <v>263</v>
      </c>
      <c r="B157" s="755"/>
      <c r="C157" s="755"/>
      <c r="D157" s="755"/>
      <c r="E157" s="755"/>
      <c r="F157" s="755"/>
      <c r="G157" s="755"/>
      <c r="H157" s="755"/>
      <c r="I157" s="755"/>
      <c r="J157" s="755"/>
      <c r="K157" s="755"/>
      <c r="L157" s="755"/>
      <c r="M157" s="755"/>
      <c r="N157" s="755"/>
      <c r="O157" s="755"/>
      <c r="P157" s="755"/>
      <c r="Q157" s="755"/>
      <c r="R157" s="755"/>
      <c r="S157" s="755"/>
      <c r="T157" s="755"/>
      <c r="U157" s="755"/>
      <c r="V157" s="755"/>
      <c r="W157" s="721">
        <v>920</v>
      </c>
      <c r="X157" s="721"/>
      <c r="Y157" s="721"/>
      <c r="Z157" s="756">
        <v>17</v>
      </c>
      <c r="AA157" s="756"/>
      <c r="AB157" s="756"/>
      <c r="AC157" s="756"/>
      <c r="AD157" s="756"/>
      <c r="AE157" s="756"/>
      <c r="AF157" s="756" t="s">
        <v>201</v>
      </c>
      <c r="AG157" s="756"/>
      <c r="AH157" s="756"/>
      <c r="AI157" s="756"/>
      <c r="AJ157" s="756"/>
      <c r="AK157" s="756"/>
      <c r="AL157" s="756" t="s">
        <v>201</v>
      </c>
      <c r="AM157" s="756"/>
      <c r="AN157" s="756"/>
      <c r="AO157" s="756"/>
      <c r="AP157" s="756"/>
      <c r="AR157" s="722" t="s">
        <v>624</v>
      </c>
      <c r="AS157" s="722"/>
      <c r="AT157" s="722"/>
      <c r="AU157" s="722"/>
      <c r="AV157" s="722"/>
      <c r="AW157" s="722"/>
      <c r="AX157" s="722"/>
      <c r="AY157" s="722"/>
      <c r="AZ157" s="722"/>
      <c r="BA157" s="722"/>
      <c r="BB157" s="722"/>
      <c r="BC157" s="722"/>
      <c r="BD157" s="722"/>
      <c r="BE157" s="722"/>
      <c r="BF157" s="722"/>
      <c r="BG157" s="722"/>
      <c r="BH157" s="722"/>
      <c r="BI157" s="722"/>
      <c r="BJ157" s="722"/>
      <c r="BK157" s="722"/>
      <c r="BL157" s="722"/>
      <c r="BM157" s="722"/>
      <c r="BN157" s="722"/>
      <c r="BO157" s="722"/>
      <c r="BP157" s="722"/>
      <c r="BQ157" s="722"/>
      <c r="BR157" s="722"/>
      <c r="BS157" s="722"/>
      <c r="BT157" s="722"/>
      <c r="BU157" s="722"/>
      <c r="BV157" s="722"/>
      <c r="BW157" s="722"/>
      <c r="BX157" s="722"/>
      <c r="BY157" s="722"/>
      <c r="BZ157" s="722"/>
      <c r="CA157" s="722"/>
      <c r="CB157" s="722"/>
      <c r="CC157" s="722"/>
      <c r="CD157" s="722"/>
      <c r="CE157" s="722"/>
      <c r="CF157" s="722"/>
      <c r="CG157" s="722"/>
      <c r="CH157" s="722"/>
      <c r="CI157" s="722"/>
    </row>
    <row r="158" spans="1:87" ht="12" customHeight="1">
      <c r="A158" s="776" t="s">
        <v>625</v>
      </c>
      <c r="B158" s="776"/>
      <c r="C158" s="776"/>
      <c r="D158" s="776"/>
      <c r="E158" s="776"/>
      <c r="F158" s="776"/>
      <c r="G158" s="776"/>
      <c r="H158" s="776"/>
      <c r="I158" s="776"/>
      <c r="J158" s="776"/>
      <c r="K158" s="776"/>
      <c r="L158" s="776" t="s">
        <v>626</v>
      </c>
      <c r="M158" s="776"/>
      <c r="N158" s="776"/>
      <c r="O158" s="776"/>
      <c r="P158" s="776"/>
      <c r="Q158" s="776"/>
      <c r="R158" s="776"/>
      <c r="S158" s="776"/>
      <c r="T158" s="776"/>
      <c r="U158" s="776"/>
      <c r="V158" s="776"/>
      <c r="W158" s="776"/>
      <c r="X158" s="776"/>
      <c r="Y158" s="776"/>
      <c r="Z158" s="776"/>
      <c r="AA158" s="776"/>
      <c r="AB158" s="776"/>
      <c r="AC158" s="776"/>
      <c r="AD158" s="776"/>
      <c r="AE158" s="776"/>
      <c r="AF158" s="776"/>
      <c r="AG158" s="776"/>
      <c r="AH158" s="776"/>
      <c r="AI158" s="776"/>
      <c r="AJ158" s="100"/>
      <c r="AK158" s="100"/>
      <c r="AL158" s="100"/>
      <c r="AM158" s="100"/>
      <c r="AN158" s="100"/>
      <c r="AO158" s="100"/>
      <c r="AP158" s="100"/>
      <c r="AR158" s="777" t="s">
        <v>481</v>
      </c>
      <c r="AS158" s="778"/>
      <c r="AT158" s="778"/>
      <c r="AU158" s="778"/>
      <c r="AV158" s="778"/>
      <c r="AW158" s="778"/>
      <c r="AX158" s="778"/>
      <c r="AY158" s="778"/>
      <c r="AZ158" s="778"/>
      <c r="BA158" s="778"/>
      <c r="BB158" s="778"/>
      <c r="BC158" s="778"/>
      <c r="BD158" s="778"/>
      <c r="BE158" s="778"/>
      <c r="BF158" s="778"/>
      <c r="BG158" s="778"/>
      <c r="BH158" s="778"/>
      <c r="BI158" s="778"/>
      <c r="BJ158" s="778"/>
      <c r="BK158" s="778"/>
      <c r="BL158" s="778"/>
      <c r="BM158" s="778"/>
      <c r="BN158" s="778"/>
      <c r="BO158" s="778"/>
      <c r="BP158" s="778"/>
      <c r="BQ158" s="778"/>
      <c r="BR158" s="778"/>
      <c r="BS158" s="778"/>
      <c r="BT158" s="778"/>
      <c r="BU158" s="778"/>
      <c r="BV158" s="778"/>
      <c r="BW158" s="778"/>
      <c r="BX158" s="778"/>
      <c r="BY158" s="779"/>
      <c r="BZ158" s="777" t="s">
        <v>22</v>
      </c>
      <c r="CA158" s="778"/>
      <c r="CB158" s="779"/>
      <c r="CC158" s="777" t="s">
        <v>627</v>
      </c>
      <c r="CD158" s="778"/>
      <c r="CE158" s="778"/>
      <c r="CF158" s="778"/>
      <c r="CG158" s="778"/>
      <c r="CH158" s="778"/>
      <c r="CI158" s="779"/>
    </row>
    <row r="159" spans="1:87" ht="12" customHeight="1">
      <c r="A159" s="101" t="s">
        <v>87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732" t="s">
        <v>628</v>
      </c>
      <c r="M159" s="732"/>
      <c r="N159" s="732"/>
      <c r="O159" s="732"/>
      <c r="P159" s="732"/>
      <c r="Q159" s="732"/>
      <c r="R159" s="732"/>
      <c r="S159" s="732"/>
      <c r="T159" s="732"/>
      <c r="U159" s="732"/>
      <c r="V159" s="732"/>
      <c r="W159" s="732"/>
      <c r="X159" s="732"/>
      <c r="Y159" s="732"/>
      <c r="Z159" s="732"/>
      <c r="AA159" s="732"/>
      <c r="AB159" s="732"/>
      <c r="AC159" s="732"/>
      <c r="AD159" s="732"/>
      <c r="AE159" s="732"/>
      <c r="AF159" s="732"/>
      <c r="AG159" s="732"/>
      <c r="AH159" s="732"/>
      <c r="AI159" s="732"/>
      <c r="AJ159" s="771" t="s">
        <v>629</v>
      </c>
      <c r="AK159" s="771"/>
      <c r="AL159" s="771"/>
      <c r="AM159" s="783" t="s">
        <v>201</v>
      </c>
      <c r="AN159" s="783"/>
      <c r="AO159" s="783"/>
      <c r="AP159" s="783"/>
      <c r="AR159" s="780"/>
      <c r="AS159" s="781"/>
      <c r="AT159" s="781"/>
      <c r="AU159" s="781"/>
      <c r="AV159" s="781"/>
      <c r="AW159" s="781"/>
      <c r="AX159" s="781"/>
      <c r="AY159" s="781"/>
      <c r="AZ159" s="781"/>
      <c r="BA159" s="781"/>
      <c r="BB159" s="781"/>
      <c r="BC159" s="781"/>
      <c r="BD159" s="781"/>
      <c r="BE159" s="781"/>
      <c r="BF159" s="781"/>
      <c r="BG159" s="781"/>
      <c r="BH159" s="781"/>
      <c r="BI159" s="781"/>
      <c r="BJ159" s="781"/>
      <c r="BK159" s="781"/>
      <c r="BL159" s="781"/>
      <c r="BM159" s="781"/>
      <c r="BN159" s="781"/>
      <c r="BO159" s="781"/>
      <c r="BP159" s="781"/>
      <c r="BQ159" s="781"/>
      <c r="BR159" s="781"/>
      <c r="BS159" s="781"/>
      <c r="BT159" s="781"/>
      <c r="BU159" s="781"/>
      <c r="BV159" s="781"/>
      <c r="BW159" s="781"/>
      <c r="BX159" s="781"/>
      <c r="BY159" s="782"/>
      <c r="BZ159" s="780"/>
      <c r="CA159" s="781"/>
      <c r="CB159" s="782"/>
      <c r="CC159" s="780"/>
      <c r="CD159" s="781"/>
      <c r="CE159" s="781"/>
      <c r="CF159" s="781"/>
      <c r="CG159" s="781"/>
      <c r="CH159" s="781"/>
      <c r="CI159" s="782"/>
    </row>
    <row r="160" spans="1:87" ht="12" customHeight="1">
      <c r="A160" s="101" t="s">
        <v>87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732" t="s">
        <v>630</v>
      </c>
      <c r="M160" s="732"/>
      <c r="N160" s="732"/>
      <c r="O160" s="732"/>
      <c r="P160" s="732"/>
      <c r="Q160" s="732"/>
      <c r="R160" s="732"/>
      <c r="S160" s="732"/>
      <c r="T160" s="732"/>
      <c r="U160" s="732"/>
      <c r="V160" s="732"/>
      <c r="W160" s="732"/>
      <c r="X160" s="732"/>
      <c r="Y160" s="732"/>
      <c r="Z160" s="732"/>
      <c r="AA160" s="732"/>
      <c r="AB160" s="732"/>
      <c r="AC160" s="732"/>
      <c r="AD160" s="732"/>
      <c r="AE160" s="732"/>
      <c r="AF160" s="732"/>
      <c r="AG160" s="732"/>
      <c r="AH160" s="732"/>
      <c r="AI160" s="732"/>
      <c r="AJ160" s="771" t="s">
        <v>631</v>
      </c>
      <c r="AK160" s="771"/>
      <c r="AL160" s="771"/>
      <c r="AM160" s="772" t="s">
        <v>201</v>
      </c>
      <c r="AN160" s="772"/>
      <c r="AO160" s="772"/>
      <c r="AP160" s="772"/>
      <c r="AR160" s="766">
        <v>1</v>
      </c>
      <c r="AS160" s="766"/>
      <c r="AT160" s="766"/>
      <c r="AU160" s="766"/>
      <c r="AV160" s="766"/>
      <c r="AW160" s="766"/>
      <c r="AX160" s="766"/>
      <c r="AY160" s="766"/>
      <c r="AZ160" s="766"/>
      <c r="BA160" s="766"/>
      <c r="BB160" s="766"/>
      <c r="BC160" s="766"/>
      <c r="BD160" s="766"/>
      <c r="BE160" s="766"/>
      <c r="BF160" s="766"/>
      <c r="BG160" s="766"/>
      <c r="BH160" s="766"/>
      <c r="BI160" s="766"/>
      <c r="BJ160" s="766"/>
      <c r="BK160" s="766"/>
      <c r="BL160" s="766"/>
      <c r="BM160" s="766"/>
      <c r="BN160" s="766"/>
      <c r="BO160" s="766"/>
      <c r="BP160" s="766"/>
      <c r="BQ160" s="766"/>
      <c r="BR160" s="766"/>
      <c r="BS160" s="766"/>
      <c r="BT160" s="766"/>
      <c r="BU160" s="766"/>
      <c r="BV160" s="766"/>
      <c r="BW160" s="766"/>
      <c r="BX160" s="766"/>
      <c r="BY160" s="766"/>
      <c r="BZ160" s="766">
        <v>2</v>
      </c>
      <c r="CA160" s="766"/>
      <c r="CB160" s="766"/>
      <c r="CC160" s="766">
        <v>3</v>
      </c>
      <c r="CD160" s="766"/>
      <c r="CE160" s="766"/>
      <c r="CF160" s="766"/>
      <c r="CG160" s="766"/>
      <c r="CH160" s="766"/>
      <c r="CI160" s="766"/>
    </row>
    <row r="161" spans="1:87" ht="12" customHeight="1">
      <c r="A161" s="101" t="s">
        <v>87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732" t="s">
        <v>632</v>
      </c>
      <c r="M161" s="732"/>
      <c r="N161" s="732"/>
      <c r="O161" s="732"/>
      <c r="P161" s="732"/>
      <c r="Q161" s="732"/>
      <c r="R161" s="732"/>
      <c r="S161" s="732"/>
      <c r="T161" s="732"/>
      <c r="U161" s="732"/>
      <c r="V161" s="732"/>
      <c r="W161" s="732"/>
      <c r="X161" s="732"/>
      <c r="Y161" s="732"/>
      <c r="Z161" s="732"/>
      <c r="AA161" s="732"/>
      <c r="AB161" s="732"/>
      <c r="AC161" s="732"/>
      <c r="AD161" s="732"/>
      <c r="AE161" s="732"/>
      <c r="AF161" s="732"/>
      <c r="AG161" s="732"/>
      <c r="AH161" s="732"/>
      <c r="AI161" s="732"/>
      <c r="AJ161" s="771" t="s">
        <v>633</v>
      </c>
      <c r="AK161" s="771"/>
      <c r="AL161" s="771"/>
      <c r="AM161" s="772" t="s">
        <v>201</v>
      </c>
      <c r="AN161" s="772"/>
      <c r="AO161" s="772"/>
      <c r="AP161" s="772"/>
      <c r="AR161" s="755" t="s">
        <v>634</v>
      </c>
      <c r="AS161" s="755"/>
      <c r="AT161" s="755"/>
      <c r="AU161" s="755"/>
      <c r="AV161" s="755"/>
      <c r="AW161" s="755"/>
      <c r="AX161" s="755"/>
      <c r="AY161" s="755"/>
      <c r="AZ161" s="755"/>
      <c r="BA161" s="755"/>
      <c r="BB161" s="755"/>
      <c r="BC161" s="755"/>
      <c r="BD161" s="755"/>
      <c r="BE161" s="755"/>
      <c r="BF161" s="755"/>
      <c r="BG161" s="755"/>
      <c r="BH161" s="755"/>
      <c r="BI161" s="755"/>
      <c r="BJ161" s="755"/>
      <c r="BK161" s="755"/>
      <c r="BL161" s="755"/>
      <c r="BM161" s="755"/>
      <c r="BN161" s="755"/>
      <c r="BO161" s="755"/>
      <c r="BP161" s="755"/>
      <c r="BQ161" s="755"/>
      <c r="BR161" s="755"/>
      <c r="BS161" s="755"/>
      <c r="BT161" s="755"/>
      <c r="BU161" s="755"/>
      <c r="BV161" s="755"/>
      <c r="BW161" s="755"/>
      <c r="BX161" s="755"/>
      <c r="BY161" s="755"/>
      <c r="BZ161" s="721">
        <v>960</v>
      </c>
      <c r="CA161" s="721"/>
      <c r="CB161" s="721"/>
      <c r="CC161" s="773" t="s">
        <v>201</v>
      </c>
      <c r="CD161" s="773"/>
      <c r="CE161" s="773"/>
      <c r="CF161" s="773"/>
      <c r="CG161" s="773"/>
      <c r="CH161" s="773"/>
      <c r="CI161" s="773"/>
    </row>
    <row r="162" spans="1:87" ht="12" customHeight="1">
      <c r="A162" s="101" t="s">
        <v>87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732" t="s">
        <v>635</v>
      </c>
      <c r="M162" s="732"/>
      <c r="N162" s="732"/>
      <c r="O162" s="732"/>
      <c r="P162" s="732"/>
      <c r="Q162" s="732"/>
      <c r="R162" s="732"/>
      <c r="S162" s="732"/>
      <c r="T162" s="732"/>
      <c r="U162" s="732"/>
      <c r="V162" s="732"/>
      <c r="W162" s="732"/>
      <c r="X162" s="732"/>
      <c r="Y162" s="732"/>
      <c r="Z162" s="732"/>
      <c r="AA162" s="732"/>
      <c r="AB162" s="732"/>
      <c r="AC162" s="732"/>
      <c r="AD162" s="732"/>
      <c r="AE162" s="732"/>
      <c r="AF162" s="732"/>
      <c r="AG162" s="732"/>
      <c r="AH162" s="732"/>
      <c r="AI162" s="732"/>
      <c r="AJ162" s="771" t="s">
        <v>636</v>
      </c>
      <c r="AK162" s="771"/>
      <c r="AL162" s="771"/>
      <c r="AM162" s="772" t="s">
        <v>201</v>
      </c>
      <c r="AN162" s="772"/>
      <c r="AO162" s="772"/>
      <c r="AP162" s="772"/>
      <c r="AR162" s="764" t="s">
        <v>637</v>
      </c>
      <c r="AS162" s="764"/>
      <c r="AT162" s="764"/>
      <c r="AU162" s="764"/>
      <c r="AV162" s="764"/>
      <c r="AW162" s="764"/>
      <c r="AX162" s="764"/>
      <c r="AY162" s="764"/>
      <c r="AZ162" s="764"/>
      <c r="BA162" s="764"/>
      <c r="BB162" s="764"/>
      <c r="BC162" s="764"/>
      <c r="BD162" s="764"/>
      <c r="BE162" s="764"/>
      <c r="BF162" s="764"/>
      <c r="BG162" s="764"/>
      <c r="BH162" s="764"/>
      <c r="BI162" s="764"/>
      <c r="BJ162" s="764"/>
      <c r="BK162" s="764"/>
      <c r="BL162" s="764"/>
      <c r="BM162" s="764"/>
      <c r="BN162" s="764"/>
      <c r="BO162" s="764"/>
      <c r="BP162" s="764"/>
      <c r="BQ162" s="764"/>
      <c r="BR162" s="764"/>
      <c r="BS162" s="764"/>
      <c r="BT162" s="764"/>
      <c r="BU162" s="764"/>
      <c r="BV162" s="764"/>
      <c r="BW162" s="764"/>
      <c r="BX162" s="764"/>
      <c r="BY162" s="764"/>
      <c r="BZ162" s="721">
        <v>970</v>
      </c>
      <c r="CA162" s="721"/>
      <c r="CB162" s="721"/>
      <c r="CC162" s="773" t="s">
        <v>201</v>
      </c>
      <c r="CD162" s="773"/>
      <c r="CE162" s="773"/>
      <c r="CF162" s="773"/>
      <c r="CG162" s="773"/>
      <c r="CH162" s="773"/>
      <c r="CI162" s="773"/>
    </row>
    <row r="163" spans="1:87" ht="12" customHeight="1">
      <c r="A163" s="732" t="s">
        <v>638</v>
      </c>
      <c r="B163" s="732"/>
      <c r="C163" s="732"/>
      <c r="D163" s="732"/>
      <c r="E163" s="732"/>
      <c r="F163" s="732"/>
      <c r="G163" s="732"/>
      <c r="H163" s="732"/>
      <c r="I163" s="732"/>
      <c r="J163" s="732"/>
      <c r="K163" s="732"/>
      <c r="L163" s="732"/>
      <c r="M163" s="732"/>
      <c r="N163" s="732"/>
      <c r="O163" s="732"/>
      <c r="P163" s="732"/>
      <c r="Q163" s="732"/>
      <c r="R163" s="732"/>
      <c r="S163" s="732"/>
      <c r="T163" s="732"/>
      <c r="U163" s="732"/>
      <c r="V163" s="732"/>
      <c r="W163" s="732"/>
      <c r="X163" s="732"/>
      <c r="Y163" s="732"/>
      <c r="Z163" s="732"/>
      <c r="AA163" s="732"/>
      <c r="AB163" s="732"/>
      <c r="AC163" s="732"/>
      <c r="AD163" s="732"/>
      <c r="AE163" s="732"/>
      <c r="AF163" s="732"/>
      <c r="AG163" s="732"/>
      <c r="AH163" s="732"/>
      <c r="AI163" s="732"/>
      <c r="AJ163" s="771" t="s">
        <v>639</v>
      </c>
      <c r="AK163" s="771"/>
      <c r="AL163" s="771"/>
      <c r="AM163" s="772" t="s">
        <v>201</v>
      </c>
      <c r="AN163" s="772"/>
      <c r="AO163" s="772"/>
      <c r="AP163" s="772"/>
      <c r="AR163" s="757" t="s">
        <v>640</v>
      </c>
      <c r="AS163" s="758"/>
      <c r="AT163" s="758"/>
      <c r="AU163" s="758"/>
      <c r="AV163" s="758"/>
      <c r="AW163" s="758"/>
      <c r="AX163" s="758"/>
      <c r="AY163" s="758"/>
      <c r="AZ163" s="758"/>
      <c r="BA163" s="758"/>
      <c r="BB163" s="758"/>
      <c r="BC163" s="758"/>
      <c r="BD163" s="758"/>
      <c r="BE163" s="758"/>
      <c r="BF163" s="758"/>
      <c r="BG163" s="758"/>
      <c r="BH163" s="758"/>
      <c r="BI163" s="758"/>
      <c r="BJ163" s="758"/>
      <c r="BK163" s="758"/>
      <c r="BL163" s="758"/>
      <c r="BM163" s="758"/>
      <c r="BN163" s="758"/>
      <c r="BO163" s="758"/>
      <c r="BP163" s="758"/>
      <c r="BQ163" s="758"/>
      <c r="BR163" s="758"/>
      <c r="BS163" s="758"/>
      <c r="BT163" s="758"/>
      <c r="BU163" s="758"/>
      <c r="BV163" s="758"/>
      <c r="BW163" s="758"/>
      <c r="BX163" s="758"/>
      <c r="BY163" s="759"/>
      <c r="BZ163" s="721">
        <v>980</v>
      </c>
      <c r="CA163" s="721"/>
      <c r="CB163" s="721"/>
      <c r="CC163" s="773" t="s">
        <v>201</v>
      </c>
      <c r="CD163" s="773"/>
      <c r="CE163" s="773"/>
      <c r="CF163" s="773"/>
      <c r="CG163" s="773"/>
      <c r="CH163" s="773"/>
      <c r="CI163" s="773"/>
    </row>
    <row r="164" spans="1:87" ht="12" customHeight="1">
      <c r="A164" s="774" t="s">
        <v>641</v>
      </c>
      <c r="B164" s="774"/>
      <c r="C164" s="774"/>
      <c r="D164" s="774"/>
      <c r="E164" s="774"/>
      <c r="F164" s="774"/>
      <c r="G164" s="774"/>
      <c r="H164" s="774"/>
      <c r="I164" s="774"/>
      <c r="J164" s="774"/>
      <c r="K164" s="774"/>
      <c r="L164" s="732" t="s">
        <v>642</v>
      </c>
      <c r="M164" s="732"/>
      <c r="N164" s="732"/>
      <c r="O164" s="732"/>
      <c r="P164" s="732"/>
      <c r="Q164" s="732"/>
      <c r="R164" s="732"/>
      <c r="S164" s="732"/>
      <c r="T164" s="732"/>
      <c r="U164" s="732"/>
      <c r="V164" s="732"/>
      <c r="W164" s="732"/>
      <c r="X164" s="732"/>
      <c r="Y164" s="732"/>
      <c r="Z164" s="732"/>
      <c r="AA164" s="732"/>
      <c r="AB164" s="732"/>
      <c r="AC164" s="732"/>
      <c r="AD164" s="732"/>
      <c r="AE164" s="732"/>
      <c r="AF164" s="732"/>
      <c r="AG164" s="732"/>
      <c r="AH164" s="732"/>
      <c r="AI164" s="732"/>
      <c r="AJ164" s="732" t="s">
        <v>643</v>
      </c>
      <c r="AK164" s="732"/>
      <c r="AL164" s="732"/>
      <c r="AM164" s="775" t="s">
        <v>201</v>
      </c>
      <c r="AN164" s="775"/>
      <c r="AO164" s="775"/>
      <c r="AP164" s="775"/>
      <c r="AR164" s="767" t="s">
        <v>644</v>
      </c>
      <c r="AS164" s="768"/>
      <c r="AT164" s="768"/>
      <c r="AU164" s="768"/>
      <c r="AV164" s="768"/>
      <c r="AW164" s="768"/>
      <c r="AX164" s="768"/>
      <c r="AY164" s="768"/>
      <c r="AZ164" s="768"/>
      <c r="BA164" s="768"/>
      <c r="BB164" s="768"/>
      <c r="BC164" s="768"/>
      <c r="BD164" s="768"/>
      <c r="BE164" s="768"/>
      <c r="BF164" s="768"/>
      <c r="BG164" s="768"/>
      <c r="BH164" s="768"/>
      <c r="BI164" s="768"/>
      <c r="BJ164" s="768"/>
      <c r="BK164" s="768"/>
      <c r="BL164" s="768"/>
      <c r="BM164" s="768"/>
      <c r="BN164" s="768"/>
      <c r="BO164" s="768"/>
      <c r="BP164" s="768"/>
      <c r="BQ164" s="768"/>
      <c r="BR164" s="768"/>
      <c r="BS164" s="768"/>
      <c r="BT164" s="768"/>
      <c r="BU164" s="768"/>
      <c r="BV164" s="768"/>
      <c r="BW164" s="768"/>
      <c r="BX164" s="768"/>
      <c r="BY164" s="769"/>
      <c r="BZ164" s="721"/>
      <c r="CA164" s="721"/>
      <c r="CB164" s="721"/>
      <c r="CC164" s="773"/>
      <c r="CD164" s="773"/>
      <c r="CE164" s="773"/>
      <c r="CF164" s="773"/>
      <c r="CG164" s="773"/>
      <c r="CH164" s="773"/>
      <c r="CI164" s="773"/>
    </row>
    <row r="165" spans="1:87" ht="3.75" customHeight="1">
      <c r="A165" s="111"/>
      <c r="B165" s="111"/>
      <c r="C165" s="111"/>
      <c r="D165" s="111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109"/>
      <c r="CA165" s="109"/>
      <c r="CB165" s="109"/>
      <c r="CC165" s="114"/>
      <c r="CD165" s="114"/>
      <c r="CE165" s="114"/>
      <c r="CF165" s="114"/>
      <c r="CG165" s="114"/>
      <c r="CH165" s="114"/>
      <c r="CI165" s="114"/>
    </row>
    <row r="166" spans="1:42" ht="12" customHeight="1">
      <c r="A166" s="770" t="s">
        <v>645</v>
      </c>
      <c r="B166" s="770"/>
      <c r="C166" s="770"/>
      <c r="D166" s="770"/>
      <c r="E166" s="770"/>
      <c r="F166" s="770"/>
      <c r="G166" s="770"/>
      <c r="H166" s="770"/>
      <c r="I166" s="770"/>
      <c r="J166" s="770"/>
      <c r="K166" s="770"/>
      <c r="L166" s="770"/>
      <c r="M166" s="770"/>
      <c r="N166" s="770"/>
      <c r="O166" s="770"/>
      <c r="P166" s="770"/>
      <c r="Q166" s="770"/>
      <c r="R166" s="770"/>
      <c r="S166" s="770"/>
      <c r="T166" s="770"/>
      <c r="U166" s="770"/>
      <c r="V166" s="770"/>
      <c r="W166" s="770"/>
      <c r="X166" s="770"/>
      <c r="Y166" s="770"/>
      <c r="Z166" s="770"/>
      <c r="AA166" s="770"/>
      <c r="AB166" s="770"/>
      <c r="AC166" s="770"/>
      <c r="AD166" s="770"/>
      <c r="AE166" s="770"/>
      <c r="AF166" s="770"/>
      <c r="AG166" s="770"/>
      <c r="AH166" s="770"/>
      <c r="AI166" s="770"/>
      <c r="AJ166" s="770"/>
      <c r="AK166" s="770"/>
      <c r="AL166" s="770"/>
      <c r="AM166" s="770"/>
      <c r="AN166" s="770"/>
      <c r="AO166" s="770"/>
      <c r="AP166" s="770"/>
    </row>
    <row r="167" ht="5.25" customHeight="1"/>
    <row r="168" spans="1:87" ht="12" customHeight="1">
      <c r="A168" s="722" t="s">
        <v>646</v>
      </c>
      <c r="B168" s="722"/>
      <c r="C168" s="722"/>
      <c r="D168" s="722"/>
      <c r="E168" s="722"/>
      <c r="F168" s="722"/>
      <c r="G168" s="722"/>
      <c r="H168" s="722"/>
      <c r="I168" s="722"/>
      <c r="J168" s="722"/>
      <c r="K168" s="722"/>
      <c r="L168" s="722"/>
      <c r="M168" s="722"/>
      <c r="N168" s="722"/>
      <c r="O168" s="722"/>
      <c r="P168" s="722"/>
      <c r="Q168" s="722"/>
      <c r="R168" s="722"/>
      <c r="S168" s="722"/>
      <c r="T168" s="722"/>
      <c r="U168" s="722"/>
      <c r="V168" s="722"/>
      <c r="W168" s="722"/>
      <c r="X168" s="722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22"/>
      <c r="AJ168" s="722"/>
      <c r="AK168" s="722"/>
      <c r="AL168" s="722"/>
      <c r="AM168" s="722"/>
      <c r="AN168" s="722"/>
      <c r="AO168" s="722"/>
      <c r="AP168" s="722"/>
      <c r="AR168" s="722" t="s">
        <v>647</v>
      </c>
      <c r="AS168" s="722"/>
      <c r="AT168" s="722"/>
      <c r="AU168" s="722"/>
      <c r="AV168" s="722"/>
      <c r="AW168" s="722"/>
      <c r="AX168" s="722"/>
      <c r="AY168" s="722"/>
      <c r="AZ168" s="722"/>
      <c r="BA168" s="722"/>
      <c r="BB168" s="722"/>
      <c r="BC168" s="722"/>
      <c r="BD168" s="722"/>
      <c r="BE168" s="722"/>
      <c r="BF168" s="722"/>
      <c r="BG168" s="722"/>
      <c r="BH168" s="722"/>
      <c r="BI168" s="722"/>
      <c r="BJ168" s="722"/>
      <c r="BK168" s="722"/>
      <c r="BL168" s="722"/>
      <c r="BM168" s="722"/>
      <c r="BN168" s="722"/>
      <c r="BO168" s="722"/>
      <c r="BP168" s="722"/>
      <c r="BQ168" s="722"/>
      <c r="BR168" s="722"/>
      <c r="BS168" s="722"/>
      <c r="BT168" s="722"/>
      <c r="BU168" s="722"/>
      <c r="BV168" s="722"/>
      <c r="BW168" s="722"/>
      <c r="BX168" s="722"/>
      <c r="BY168" s="722"/>
      <c r="BZ168" s="722"/>
      <c r="CA168" s="722"/>
      <c r="CB168" s="722"/>
      <c r="CC168" s="722"/>
      <c r="CD168" s="722"/>
      <c r="CE168" s="722"/>
      <c r="CF168" s="722"/>
      <c r="CG168" s="722"/>
      <c r="CH168" s="722"/>
      <c r="CI168" s="722"/>
    </row>
    <row r="169" spans="1:87" ht="24" customHeight="1">
      <c r="A169" s="754" t="s">
        <v>481</v>
      </c>
      <c r="B169" s="754"/>
      <c r="C169" s="754"/>
      <c r="D169" s="754"/>
      <c r="E169" s="754"/>
      <c r="F169" s="754"/>
      <c r="G169" s="754"/>
      <c r="H169" s="754"/>
      <c r="I169" s="754"/>
      <c r="J169" s="754"/>
      <c r="K169" s="754"/>
      <c r="L169" s="754"/>
      <c r="M169" s="754"/>
      <c r="N169" s="754"/>
      <c r="O169" s="754"/>
      <c r="P169" s="754"/>
      <c r="Q169" s="754"/>
      <c r="R169" s="754"/>
      <c r="S169" s="754"/>
      <c r="T169" s="754"/>
      <c r="U169" s="754"/>
      <c r="V169" s="754"/>
      <c r="W169" s="754"/>
      <c r="X169" s="754"/>
      <c r="Y169" s="754"/>
      <c r="Z169" s="754"/>
      <c r="AA169" s="754"/>
      <c r="AB169" s="754"/>
      <c r="AC169" s="754"/>
      <c r="AD169" s="754"/>
      <c r="AE169" s="754"/>
      <c r="AF169" s="754"/>
      <c r="AG169" s="754" t="s">
        <v>22</v>
      </c>
      <c r="AH169" s="754"/>
      <c r="AI169" s="754"/>
      <c r="AJ169" s="754" t="s">
        <v>627</v>
      </c>
      <c r="AK169" s="754"/>
      <c r="AL169" s="754"/>
      <c r="AM169" s="754"/>
      <c r="AN169" s="754"/>
      <c r="AO169" s="754"/>
      <c r="AP169" s="754"/>
      <c r="AR169" s="754" t="s">
        <v>481</v>
      </c>
      <c r="AS169" s="754"/>
      <c r="AT169" s="754"/>
      <c r="AU169" s="754"/>
      <c r="AV169" s="754"/>
      <c r="AW169" s="754"/>
      <c r="AX169" s="754"/>
      <c r="AY169" s="754"/>
      <c r="AZ169" s="754"/>
      <c r="BA169" s="754"/>
      <c r="BB169" s="754"/>
      <c r="BC169" s="754"/>
      <c r="BD169" s="754"/>
      <c r="BE169" s="754"/>
      <c r="BF169" s="754"/>
      <c r="BG169" s="754"/>
      <c r="BH169" s="754"/>
      <c r="BI169" s="754"/>
      <c r="BJ169" s="754"/>
      <c r="BK169" s="754"/>
      <c r="BL169" s="754"/>
      <c r="BM169" s="754"/>
      <c r="BN169" s="754"/>
      <c r="BO169" s="754"/>
      <c r="BP169" s="754"/>
      <c r="BQ169" s="754"/>
      <c r="BR169" s="754"/>
      <c r="BS169" s="754"/>
      <c r="BT169" s="754"/>
      <c r="BU169" s="754"/>
      <c r="BV169" s="754"/>
      <c r="BW169" s="754"/>
      <c r="BX169" s="754"/>
      <c r="BY169" s="754"/>
      <c r="BZ169" s="754" t="s">
        <v>22</v>
      </c>
      <c r="CA169" s="754"/>
      <c r="CB169" s="754"/>
      <c r="CC169" s="754" t="s">
        <v>627</v>
      </c>
      <c r="CD169" s="754"/>
      <c r="CE169" s="754"/>
      <c r="CF169" s="754"/>
      <c r="CG169" s="754"/>
      <c r="CH169" s="754"/>
      <c r="CI169" s="754"/>
    </row>
    <row r="170" spans="1:87" ht="12" customHeight="1">
      <c r="A170" s="766">
        <v>1</v>
      </c>
      <c r="B170" s="766"/>
      <c r="C170" s="766"/>
      <c r="D170" s="766"/>
      <c r="E170" s="766"/>
      <c r="F170" s="766"/>
      <c r="G170" s="766"/>
      <c r="H170" s="766"/>
      <c r="I170" s="766"/>
      <c r="J170" s="766"/>
      <c r="K170" s="766"/>
      <c r="L170" s="766"/>
      <c r="M170" s="766"/>
      <c r="N170" s="766"/>
      <c r="O170" s="766"/>
      <c r="P170" s="766"/>
      <c r="Q170" s="766"/>
      <c r="R170" s="766"/>
      <c r="S170" s="766"/>
      <c r="T170" s="766"/>
      <c r="U170" s="766"/>
      <c r="V170" s="766"/>
      <c r="W170" s="766"/>
      <c r="X170" s="766"/>
      <c r="Y170" s="766"/>
      <c r="Z170" s="766"/>
      <c r="AA170" s="766"/>
      <c r="AB170" s="766"/>
      <c r="AC170" s="766"/>
      <c r="AD170" s="766"/>
      <c r="AE170" s="766"/>
      <c r="AF170" s="766"/>
      <c r="AG170" s="721">
        <v>2</v>
      </c>
      <c r="AH170" s="721"/>
      <c r="AI170" s="721"/>
      <c r="AJ170" s="721">
        <v>3</v>
      </c>
      <c r="AK170" s="721"/>
      <c r="AL170" s="721"/>
      <c r="AM170" s="721"/>
      <c r="AN170" s="721"/>
      <c r="AO170" s="721"/>
      <c r="AP170" s="721"/>
      <c r="AR170" s="766">
        <v>1</v>
      </c>
      <c r="AS170" s="766"/>
      <c r="AT170" s="766"/>
      <c r="AU170" s="766"/>
      <c r="AV170" s="766"/>
      <c r="AW170" s="766"/>
      <c r="AX170" s="766"/>
      <c r="AY170" s="766"/>
      <c r="AZ170" s="766"/>
      <c r="BA170" s="766"/>
      <c r="BB170" s="766"/>
      <c r="BC170" s="766"/>
      <c r="BD170" s="766"/>
      <c r="BE170" s="766"/>
      <c r="BF170" s="766"/>
      <c r="BG170" s="766"/>
      <c r="BH170" s="766"/>
      <c r="BI170" s="766"/>
      <c r="BJ170" s="766"/>
      <c r="BK170" s="766"/>
      <c r="BL170" s="766"/>
      <c r="BM170" s="766"/>
      <c r="BN170" s="766"/>
      <c r="BO170" s="766"/>
      <c r="BP170" s="766"/>
      <c r="BQ170" s="766"/>
      <c r="BR170" s="766"/>
      <c r="BS170" s="766"/>
      <c r="BT170" s="766"/>
      <c r="BU170" s="766"/>
      <c r="BV170" s="766"/>
      <c r="BW170" s="766"/>
      <c r="BX170" s="766"/>
      <c r="BY170" s="766"/>
      <c r="BZ170" s="721">
        <v>2</v>
      </c>
      <c r="CA170" s="721"/>
      <c r="CB170" s="721"/>
      <c r="CC170" s="721">
        <v>3</v>
      </c>
      <c r="CD170" s="721"/>
      <c r="CE170" s="721"/>
      <c r="CF170" s="721"/>
      <c r="CG170" s="721"/>
      <c r="CH170" s="721"/>
      <c r="CI170" s="721"/>
    </row>
    <row r="171" spans="1:87" ht="12" customHeight="1">
      <c r="A171" s="755" t="s">
        <v>648</v>
      </c>
      <c r="B171" s="755"/>
      <c r="C171" s="755"/>
      <c r="D171" s="755"/>
      <c r="E171" s="755"/>
      <c r="F171" s="755"/>
      <c r="G171" s="755"/>
      <c r="H171" s="755"/>
      <c r="I171" s="755"/>
      <c r="J171" s="755"/>
      <c r="K171" s="755"/>
      <c r="L171" s="755"/>
      <c r="M171" s="755"/>
      <c r="N171" s="755"/>
      <c r="O171" s="755"/>
      <c r="P171" s="755"/>
      <c r="Q171" s="755"/>
      <c r="R171" s="755"/>
      <c r="S171" s="755"/>
      <c r="T171" s="755"/>
      <c r="U171" s="755"/>
      <c r="V171" s="755"/>
      <c r="W171" s="755"/>
      <c r="X171" s="755"/>
      <c r="Y171" s="755"/>
      <c r="Z171" s="755"/>
      <c r="AA171" s="755"/>
      <c r="AB171" s="755"/>
      <c r="AC171" s="755"/>
      <c r="AD171" s="755"/>
      <c r="AE171" s="755"/>
      <c r="AF171" s="755"/>
      <c r="AG171" s="721">
        <v>1110</v>
      </c>
      <c r="AH171" s="721"/>
      <c r="AI171" s="721"/>
      <c r="AJ171" s="756" t="s">
        <v>201</v>
      </c>
      <c r="AK171" s="756"/>
      <c r="AL171" s="756"/>
      <c r="AM171" s="756"/>
      <c r="AN171" s="756"/>
      <c r="AO171" s="756"/>
      <c r="AP171" s="756"/>
      <c r="AR171" s="755" t="s">
        <v>649</v>
      </c>
      <c r="AS171" s="755"/>
      <c r="AT171" s="755"/>
      <c r="AU171" s="755"/>
      <c r="AV171" s="755"/>
      <c r="AW171" s="755"/>
      <c r="AX171" s="755"/>
      <c r="AY171" s="755"/>
      <c r="AZ171" s="755"/>
      <c r="BA171" s="755"/>
      <c r="BB171" s="755"/>
      <c r="BC171" s="755"/>
      <c r="BD171" s="755"/>
      <c r="BE171" s="755"/>
      <c r="BF171" s="755"/>
      <c r="BG171" s="755"/>
      <c r="BH171" s="755"/>
      <c r="BI171" s="755"/>
      <c r="BJ171" s="755"/>
      <c r="BK171" s="755"/>
      <c r="BL171" s="755"/>
      <c r="BM171" s="755"/>
      <c r="BN171" s="755"/>
      <c r="BO171" s="755"/>
      <c r="BP171" s="755"/>
      <c r="BQ171" s="755"/>
      <c r="BR171" s="755"/>
      <c r="BS171" s="755"/>
      <c r="BT171" s="755"/>
      <c r="BU171" s="755"/>
      <c r="BV171" s="755"/>
      <c r="BW171" s="755"/>
      <c r="BX171" s="755"/>
      <c r="BY171" s="755"/>
      <c r="BZ171" s="721">
        <v>1300</v>
      </c>
      <c r="CA171" s="721"/>
      <c r="CB171" s="721"/>
      <c r="CC171" s="756">
        <v>37</v>
      </c>
      <c r="CD171" s="756"/>
      <c r="CE171" s="756"/>
      <c r="CF171" s="756"/>
      <c r="CG171" s="756"/>
      <c r="CH171" s="756"/>
      <c r="CI171" s="756"/>
    </row>
    <row r="172" spans="1:87" ht="12" customHeight="1">
      <c r="A172" s="755" t="s">
        <v>650</v>
      </c>
      <c r="B172" s="755"/>
      <c r="C172" s="755"/>
      <c r="D172" s="755"/>
      <c r="E172" s="755"/>
      <c r="F172" s="755"/>
      <c r="G172" s="755"/>
      <c r="H172" s="755"/>
      <c r="I172" s="755"/>
      <c r="J172" s="755"/>
      <c r="K172" s="755"/>
      <c r="L172" s="755"/>
      <c r="M172" s="755"/>
      <c r="N172" s="755"/>
      <c r="O172" s="755"/>
      <c r="P172" s="755"/>
      <c r="Q172" s="755"/>
      <c r="R172" s="755"/>
      <c r="S172" s="755"/>
      <c r="T172" s="755"/>
      <c r="U172" s="755"/>
      <c r="V172" s="755"/>
      <c r="W172" s="755"/>
      <c r="X172" s="755"/>
      <c r="Y172" s="755"/>
      <c r="Z172" s="755"/>
      <c r="AA172" s="755"/>
      <c r="AB172" s="755"/>
      <c r="AC172" s="755"/>
      <c r="AD172" s="755"/>
      <c r="AE172" s="755"/>
      <c r="AF172" s="755"/>
      <c r="AG172" s="721"/>
      <c r="AH172" s="721"/>
      <c r="AI172" s="721"/>
      <c r="AJ172" s="756"/>
      <c r="AK172" s="756"/>
      <c r="AL172" s="756"/>
      <c r="AM172" s="756"/>
      <c r="AN172" s="756"/>
      <c r="AO172" s="756"/>
      <c r="AP172" s="756"/>
      <c r="AQ172" s="104"/>
      <c r="AR172" s="764" t="s">
        <v>651</v>
      </c>
      <c r="AS172" s="764"/>
      <c r="AT172" s="764"/>
      <c r="AU172" s="764"/>
      <c r="AV172" s="764"/>
      <c r="AW172" s="764"/>
      <c r="AX172" s="764"/>
      <c r="AY172" s="764"/>
      <c r="AZ172" s="764"/>
      <c r="BA172" s="764"/>
      <c r="BB172" s="764"/>
      <c r="BC172" s="764"/>
      <c r="BD172" s="764"/>
      <c r="BE172" s="764"/>
      <c r="BF172" s="764"/>
      <c r="BG172" s="764"/>
      <c r="BH172" s="764"/>
      <c r="BI172" s="764"/>
      <c r="BJ172" s="764"/>
      <c r="BK172" s="764"/>
      <c r="BL172" s="764"/>
      <c r="BM172" s="764"/>
      <c r="BN172" s="764"/>
      <c r="BO172" s="764"/>
      <c r="BP172" s="764"/>
      <c r="BQ172" s="764"/>
      <c r="BR172" s="764"/>
      <c r="BS172" s="764"/>
      <c r="BT172" s="764"/>
      <c r="BU172" s="764"/>
      <c r="BV172" s="764"/>
      <c r="BW172" s="764"/>
      <c r="BX172" s="764"/>
      <c r="BY172" s="764"/>
      <c r="BZ172" s="721">
        <v>1310</v>
      </c>
      <c r="CA172" s="721"/>
      <c r="CB172" s="721"/>
      <c r="CC172" s="756" t="s">
        <v>201</v>
      </c>
      <c r="CD172" s="756"/>
      <c r="CE172" s="756"/>
      <c r="CF172" s="756"/>
      <c r="CG172" s="756"/>
      <c r="CH172" s="756"/>
      <c r="CI172" s="756"/>
    </row>
    <row r="173" spans="1:87" ht="12" customHeight="1">
      <c r="A173" s="755" t="s">
        <v>652</v>
      </c>
      <c r="B173" s="755"/>
      <c r="C173" s="755"/>
      <c r="D173" s="755"/>
      <c r="E173" s="755"/>
      <c r="F173" s="755"/>
      <c r="G173" s="755"/>
      <c r="H173" s="755"/>
      <c r="I173" s="755"/>
      <c r="J173" s="755"/>
      <c r="K173" s="755"/>
      <c r="L173" s="755"/>
      <c r="M173" s="755"/>
      <c r="N173" s="755"/>
      <c r="O173" s="755"/>
      <c r="P173" s="755"/>
      <c r="Q173" s="755"/>
      <c r="R173" s="755"/>
      <c r="S173" s="755"/>
      <c r="T173" s="755"/>
      <c r="U173" s="755"/>
      <c r="V173" s="755"/>
      <c r="W173" s="755"/>
      <c r="X173" s="755"/>
      <c r="Y173" s="755"/>
      <c r="Z173" s="755"/>
      <c r="AA173" s="755"/>
      <c r="AB173" s="755"/>
      <c r="AC173" s="755"/>
      <c r="AD173" s="755"/>
      <c r="AE173" s="755"/>
      <c r="AF173" s="755"/>
      <c r="AG173" s="721">
        <v>1120</v>
      </c>
      <c r="AH173" s="721"/>
      <c r="AI173" s="721"/>
      <c r="AJ173" s="756" t="s">
        <v>201</v>
      </c>
      <c r="AK173" s="756"/>
      <c r="AL173" s="756"/>
      <c r="AM173" s="756"/>
      <c r="AN173" s="756"/>
      <c r="AO173" s="756"/>
      <c r="AP173" s="756"/>
      <c r="AR173" s="757" t="s">
        <v>653</v>
      </c>
      <c r="AS173" s="758"/>
      <c r="AT173" s="758"/>
      <c r="AU173" s="758"/>
      <c r="AV173" s="758"/>
      <c r="AW173" s="758"/>
      <c r="AX173" s="758"/>
      <c r="AY173" s="758"/>
      <c r="AZ173" s="758"/>
      <c r="BA173" s="758"/>
      <c r="BB173" s="758"/>
      <c r="BC173" s="758"/>
      <c r="BD173" s="758"/>
      <c r="BE173" s="758"/>
      <c r="BF173" s="758"/>
      <c r="BG173" s="758"/>
      <c r="BH173" s="758"/>
      <c r="BI173" s="758"/>
      <c r="BJ173" s="758"/>
      <c r="BK173" s="758"/>
      <c r="BL173" s="758"/>
      <c r="BM173" s="758"/>
      <c r="BN173" s="758"/>
      <c r="BO173" s="758"/>
      <c r="BP173" s="758"/>
      <c r="BQ173" s="758"/>
      <c r="BR173" s="758"/>
      <c r="BS173" s="758"/>
      <c r="BT173" s="758"/>
      <c r="BU173" s="758"/>
      <c r="BV173" s="758"/>
      <c r="BW173" s="758"/>
      <c r="BX173" s="758"/>
      <c r="BY173" s="759"/>
      <c r="BZ173" s="715">
        <v>1311</v>
      </c>
      <c r="CA173" s="716"/>
      <c r="CB173" s="717"/>
      <c r="CC173" s="702" t="s">
        <v>201</v>
      </c>
      <c r="CD173" s="703"/>
      <c r="CE173" s="703"/>
      <c r="CF173" s="703"/>
      <c r="CG173" s="703"/>
      <c r="CH173" s="703"/>
      <c r="CI173" s="704"/>
    </row>
    <row r="174" spans="1:87" ht="12" customHeight="1">
      <c r="A174" s="755" t="s">
        <v>654</v>
      </c>
      <c r="B174" s="755"/>
      <c r="C174" s="755"/>
      <c r="D174" s="755"/>
      <c r="E174" s="755"/>
      <c r="F174" s="755"/>
      <c r="G174" s="755"/>
      <c r="H174" s="755"/>
      <c r="I174" s="755"/>
      <c r="J174" s="755"/>
      <c r="K174" s="755"/>
      <c r="L174" s="755"/>
      <c r="M174" s="755"/>
      <c r="N174" s="755"/>
      <c r="O174" s="755"/>
      <c r="P174" s="755"/>
      <c r="Q174" s="755"/>
      <c r="R174" s="755"/>
      <c r="S174" s="755"/>
      <c r="T174" s="755"/>
      <c r="U174" s="755"/>
      <c r="V174" s="755"/>
      <c r="W174" s="755"/>
      <c r="X174" s="755"/>
      <c r="Y174" s="755"/>
      <c r="Z174" s="755"/>
      <c r="AA174" s="755"/>
      <c r="AB174" s="755"/>
      <c r="AC174" s="755"/>
      <c r="AD174" s="755"/>
      <c r="AE174" s="755"/>
      <c r="AF174" s="755"/>
      <c r="AG174" s="721">
        <v>1130</v>
      </c>
      <c r="AH174" s="721"/>
      <c r="AI174" s="721"/>
      <c r="AJ174" s="756" t="s">
        <v>201</v>
      </c>
      <c r="AK174" s="756"/>
      <c r="AL174" s="756"/>
      <c r="AM174" s="756"/>
      <c r="AN174" s="756"/>
      <c r="AO174" s="756"/>
      <c r="AP174" s="756"/>
      <c r="AR174" s="760" t="s">
        <v>655</v>
      </c>
      <c r="AS174" s="761"/>
      <c r="AT174" s="761"/>
      <c r="AU174" s="761"/>
      <c r="AV174" s="761"/>
      <c r="AW174" s="761"/>
      <c r="AX174" s="761"/>
      <c r="AY174" s="761"/>
      <c r="AZ174" s="761"/>
      <c r="BA174" s="761"/>
      <c r="BB174" s="761"/>
      <c r="BC174" s="761"/>
      <c r="BD174" s="761"/>
      <c r="BE174" s="761"/>
      <c r="BF174" s="761"/>
      <c r="BG174" s="761"/>
      <c r="BH174" s="761"/>
      <c r="BI174" s="761"/>
      <c r="BJ174" s="761"/>
      <c r="BK174" s="761"/>
      <c r="BL174" s="761"/>
      <c r="BM174" s="761"/>
      <c r="BN174" s="761"/>
      <c r="BO174" s="761"/>
      <c r="BP174" s="761"/>
      <c r="BQ174" s="761"/>
      <c r="BR174" s="761"/>
      <c r="BS174" s="761"/>
      <c r="BT174" s="761"/>
      <c r="BU174" s="761"/>
      <c r="BV174" s="761"/>
      <c r="BW174" s="761"/>
      <c r="BX174" s="761"/>
      <c r="BY174" s="762"/>
      <c r="BZ174" s="718"/>
      <c r="CA174" s="719"/>
      <c r="CB174" s="720"/>
      <c r="CC174" s="705"/>
      <c r="CD174" s="706"/>
      <c r="CE174" s="706"/>
      <c r="CF174" s="706"/>
      <c r="CG174" s="706"/>
      <c r="CH174" s="706"/>
      <c r="CI174" s="707"/>
    </row>
    <row r="175" spans="1:87" ht="12" customHeight="1">
      <c r="A175" s="755" t="s">
        <v>656</v>
      </c>
      <c r="B175" s="755"/>
      <c r="C175" s="755"/>
      <c r="D175" s="755"/>
      <c r="E175" s="755"/>
      <c r="F175" s="755"/>
      <c r="G175" s="755"/>
      <c r="H175" s="755"/>
      <c r="I175" s="755"/>
      <c r="J175" s="755"/>
      <c r="K175" s="755"/>
      <c r="L175" s="755"/>
      <c r="M175" s="755"/>
      <c r="N175" s="755"/>
      <c r="O175" s="755"/>
      <c r="P175" s="755"/>
      <c r="Q175" s="755"/>
      <c r="R175" s="755"/>
      <c r="S175" s="755"/>
      <c r="T175" s="755"/>
      <c r="U175" s="755"/>
      <c r="V175" s="755"/>
      <c r="W175" s="755"/>
      <c r="X175" s="755"/>
      <c r="Y175" s="755"/>
      <c r="Z175" s="755"/>
      <c r="AA175" s="755"/>
      <c r="AB175" s="755"/>
      <c r="AC175" s="755"/>
      <c r="AD175" s="755"/>
      <c r="AE175" s="755"/>
      <c r="AF175" s="755"/>
      <c r="AG175" s="721">
        <v>1140</v>
      </c>
      <c r="AH175" s="721"/>
      <c r="AI175" s="721"/>
      <c r="AJ175" s="756" t="s">
        <v>201</v>
      </c>
      <c r="AK175" s="756"/>
      <c r="AL175" s="756"/>
      <c r="AM175" s="756"/>
      <c r="AN175" s="756"/>
      <c r="AO175" s="756"/>
      <c r="AP175" s="756"/>
      <c r="AR175" s="763" t="s">
        <v>657</v>
      </c>
      <c r="AS175" s="763"/>
      <c r="AT175" s="763"/>
      <c r="AU175" s="763"/>
      <c r="AV175" s="763"/>
      <c r="AW175" s="763"/>
      <c r="AX175" s="763"/>
      <c r="AY175" s="763"/>
      <c r="AZ175" s="763"/>
      <c r="BA175" s="763"/>
      <c r="BB175" s="763"/>
      <c r="BC175" s="763"/>
      <c r="BD175" s="763"/>
      <c r="BE175" s="763"/>
      <c r="BF175" s="763"/>
      <c r="BG175" s="763"/>
      <c r="BH175" s="763"/>
      <c r="BI175" s="763"/>
      <c r="BJ175" s="763"/>
      <c r="BK175" s="763"/>
      <c r="BL175" s="763"/>
      <c r="BM175" s="763"/>
      <c r="BN175" s="763"/>
      <c r="BO175" s="763"/>
      <c r="BP175" s="763"/>
      <c r="BQ175" s="763"/>
      <c r="BR175" s="763"/>
      <c r="BS175" s="763"/>
      <c r="BT175" s="763"/>
      <c r="BU175" s="763"/>
      <c r="BV175" s="763"/>
      <c r="BW175" s="763"/>
      <c r="BX175" s="763"/>
      <c r="BY175" s="763"/>
      <c r="BZ175" s="721">
        <v>1312</v>
      </c>
      <c r="CA175" s="721"/>
      <c r="CB175" s="721"/>
      <c r="CC175" s="756" t="s">
        <v>201</v>
      </c>
      <c r="CD175" s="756"/>
      <c r="CE175" s="756"/>
      <c r="CF175" s="756"/>
      <c r="CG175" s="756"/>
      <c r="CH175" s="756"/>
      <c r="CI175" s="756"/>
    </row>
    <row r="176" spans="1:87" ht="12" customHeight="1">
      <c r="A176" s="755" t="s">
        <v>658</v>
      </c>
      <c r="B176" s="755"/>
      <c r="C176" s="755"/>
      <c r="D176" s="755"/>
      <c r="E176" s="755"/>
      <c r="F176" s="755"/>
      <c r="G176" s="755"/>
      <c r="H176" s="755"/>
      <c r="I176" s="755"/>
      <c r="J176" s="755"/>
      <c r="K176" s="755"/>
      <c r="L176" s="755"/>
      <c r="M176" s="755"/>
      <c r="N176" s="755"/>
      <c r="O176" s="755"/>
      <c r="P176" s="755"/>
      <c r="Q176" s="755"/>
      <c r="R176" s="755"/>
      <c r="S176" s="755"/>
      <c r="T176" s="755"/>
      <c r="U176" s="755"/>
      <c r="V176" s="755"/>
      <c r="W176" s="755"/>
      <c r="X176" s="755"/>
      <c r="Y176" s="755"/>
      <c r="Z176" s="755"/>
      <c r="AA176" s="755"/>
      <c r="AB176" s="755"/>
      <c r="AC176" s="755"/>
      <c r="AD176" s="755"/>
      <c r="AE176" s="755"/>
      <c r="AF176" s="755"/>
      <c r="AG176" s="721">
        <v>1150</v>
      </c>
      <c r="AH176" s="721"/>
      <c r="AI176" s="721"/>
      <c r="AJ176" s="756" t="s">
        <v>201</v>
      </c>
      <c r="AK176" s="756"/>
      <c r="AL176" s="756"/>
      <c r="AM176" s="756"/>
      <c r="AN176" s="756"/>
      <c r="AO176" s="756"/>
      <c r="AP176" s="756"/>
      <c r="AR176" s="755" t="s">
        <v>659</v>
      </c>
      <c r="AS176" s="755"/>
      <c r="AT176" s="755"/>
      <c r="AU176" s="755"/>
      <c r="AV176" s="755"/>
      <c r="AW176" s="755"/>
      <c r="AX176" s="755"/>
      <c r="AY176" s="755"/>
      <c r="AZ176" s="755"/>
      <c r="BA176" s="755"/>
      <c r="BB176" s="755"/>
      <c r="BC176" s="755"/>
      <c r="BD176" s="755"/>
      <c r="BE176" s="755"/>
      <c r="BF176" s="755"/>
      <c r="BG176" s="755"/>
      <c r="BH176" s="755"/>
      <c r="BI176" s="755"/>
      <c r="BJ176" s="755"/>
      <c r="BK176" s="755"/>
      <c r="BL176" s="755"/>
      <c r="BM176" s="755"/>
      <c r="BN176" s="755"/>
      <c r="BO176" s="755"/>
      <c r="BP176" s="755"/>
      <c r="BQ176" s="755"/>
      <c r="BR176" s="755"/>
      <c r="BS176" s="755"/>
      <c r="BT176" s="755"/>
      <c r="BU176" s="755"/>
      <c r="BV176" s="755"/>
      <c r="BW176" s="755"/>
      <c r="BX176" s="755"/>
      <c r="BY176" s="755"/>
      <c r="BZ176" s="721">
        <v>1313</v>
      </c>
      <c r="CA176" s="721"/>
      <c r="CB176" s="721"/>
      <c r="CC176" s="756" t="s">
        <v>201</v>
      </c>
      <c r="CD176" s="756"/>
      <c r="CE176" s="756"/>
      <c r="CF176" s="756"/>
      <c r="CG176" s="756"/>
      <c r="CH176" s="756"/>
      <c r="CI176" s="756"/>
    </row>
    <row r="177" spans="1:87" ht="12" customHeight="1">
      <c r="A177" s="755" t="s">
        <v>660</v>
      </c>
      <c r="B177" s="755"/>
      <c r="C177" s="755"/>
      <c r="D177" s="755"/>
      <c r="E177" s="755"/>
      <c r="F177" s="755"/>
      <c r="G177" s="755"/>
      <c r="H177" s="755"/>
      <c r="I177" s="755"/>
      <c r="J177" s="755"/>
      <c r="K177" s="755"/>
      <c r="L177" s="755"/>
      <c r="M177" s="755"/>
      <c r="N177" s="755"/>
      <c r="O177" s="755"/>
      <c r="P177" s="755"/>
      <c r="Q177" s="755"/>
      <c r="R177" s="755"/>
      <c r="S177" s="755"/>
      <c r="T177" s="755"/>
      <c r="U177" s="755"/>
      <c r="V177" s="755"/>
      <c r="W177" s="755"/>
      <c r="X177" s="755"/>
      <c r="Y177" s="755"/>
      <c r="Z177" s="755"/>
      <c r="AA177" s="755"/>
      <c r="AB177" s="755"/>
      <c r="AC177" s="755"/>
      <c r="AD177" s="755"/>
      <c r="AE177" s="755"/>
      <c r="AF177" s="755"/>
      <c r="AG177" s="721">
        <v>1160</v>
      </c>
      <c r="AH177" s="721"/>
      <c r="AI177" s="721"/>
      <c r="AJ177" s="756" t="s">
        <v>201</v>
      </c>
      <c r="AK177" s="756"/>
      <c r="AL177" s="756"/>
      <c r="AM177" s="756"/>
      <c r="AN177" s="756"/>
      <c r="AO177" s="756"/>
      <c r="AP177" s="756"/>
      <c r="AR177" s="755" t="s">
        <v>661</v>
      </c>
      <c r="AS177" s="755"/>
      <c r="AT177" s="755"/>
      <c r="AU177" s="755"/>
      <c r="AV177" s="755"/>
      <c r="AW177" s="755"/>
      <c r="AX177" s="755"/>
      <c r="AY177" s="755"/>
      <c r="AZ177" s="755"/>
      <c r="BA177" s="755"/>
      <c r="BB177" s="755"/>
      <c r="BC177" s="755"/>
      <c r="BD177" s="755"/>
      <c r="BE177" s="755"/>
      <c r="BF177" s="755"/>
      <c r="BG177" s="755"/>
      <c r="BH177" s="755"/>
      <c r="BI177" s="755"/>
      <c r="BJ177" s="755"/>
      <c r="BK177" s="755"/>
      <c r="BL177" s="755"/>
      <c r="BM177" s="755"/>
      <c r="BN177" s="755"/>
      <c r="BO177" s="755"/>
      <c r="BP177" s="755"/>
      <c r="BQ177" s="755"/>
      <c r="BR177" s="755"/>
      <c r="BS177" s="755"/>
      <c r="BT177" s="755"/>
      <c r="BU177" s="755"/>
      <c r="BV177" s="755"/>
      <c r="BW177" s="755"/>
      <c r="BX177" s="755"/>
      <c r="BY177" s="755"/>
      <c r="BZ177" s="721">
        <v>1314</v>
      </c>
      <c r="CA177" s="721"/>
      <c r="CB177" s="721"/>
      <c r="CC177" s="756" t="s">
        <v>201</v>
      </c>
      <c r="CD177" s="756"/>
      <c r="CE177" s="756"/>
      <c r="CF177" s="756"/>
      <c r="CG177" s="756"/>
      <c r="CH177" s="756"/>
      <c r="CI177" s="756"/>
    </row>
    <row r="178" spans="1:87" ht="12" customHeight="1">
      <c r="A178" s="755"/>
      <c r="B178" s="755"/>
      <c r="C178" s="755"/>
      <c r="D178" s="755"/>
      <c r="E178" s="755"/>
      <c r="F178" s="755"/>
      <c r="G178" s="755"/>
      <c r="H178" s="755"/>
      <c r="I178" s="755"/>
      <c r="J178" s="755"/>
      <c r="K178" s="755"/>
      <c r="L178" s="755"/>
      <c r="M178" s="755"/>
      <c r="N178" s="755"/>
      <c r="O178" s="755"/>
      <c r="P178" s="755"/>
      <c r="Q178" s="755"/>
      <c r="R178" s="755"/>
      <c r="S178" s="755"/>
      <c r="T178" s="755"/>
      <c r="U178" s="755"/>
      <c r="V178" s="755"/>
      <c r="W178" s="755"/>
      <c r="X178" s="755"/>
      <c r="Y178" s="755"/>
      <c r="Z178" s="755"/>
      <c r="AA178" s="755"/>
      <c r="AB178" s="755"/>
      <c r="AC178" s="755"/>
      <c r="AD178" s="755"/>
      <c r="AE178" s="755"/>
      <c r="AF178" s="755"/>
      <c r="AG178" s="721"/>
      <c r="AH178" s="721"/>
      <c r="AI178" s="721"/>
      <c r="AJ178" s="756"/>
      <c r="AK178" s="756"/>
      <c r="AL178" s="756"/>
      <c r="AM178" s="756"/>
      <c r="AN178" s="756"/>
      <c r="AO178" s="756"/>
      <c r="AP178" s="756"/>
      <c r="AR178" s="755" t="s">
        <v>662</v>
      </c>
      <c r="AS178" s="755"/>
      <c r="AT178" s="755"/>
      <c r="AU178" s="755"/>
      <c r="AV178" s="755"/>
      <c r="AW178" s="755"/>
      <c r="AX178" s="755"/>
      <c r="AY178" s="755"/>
      <c r="AZ178" s="755"/>
      <c r="BA178" s="755"/>
      <c r="BB178" s="755"/>
      <c r="BC178" s="755"/>
      <c r="BD178" s="755"/>
      <c r="BE178" s="755"/>
      <c r="BF178" s="755"/>
      <c r="BG178" s="755"/>
      <c r="BH178" s="755"/>
      <c r="BI178" s="755"/>
      <c r="BJ178" s="755"/>
      <c r="BK178" s="755"/>
      <c r="BL178" s="755"/>
      <c r="BM178" s="755"/>
      <c r="BN178" s="755"/>
      <c r="BO178" s="755"/>
      <c r="BP178" s="755"/>
      <c r="BQ178" s="755"/>
      <c r="BR178" s="755"/>
      <c r="BS178" s="755"/>
      <c r="BT178" s="755"/>
      <c r="BU178" s="755"/>
      <c r="BV178" s="755"/>
      <c r="BW178" s="755"/>
      <c r="BX178" s="755"/>
      <c r="BY178" s="755"/>
      <c r="BZ178" s="721">
        <v>1315</v>
      </c>
      <c r="CA178" s="721"/>
      <c r="CB178" s="721"/>
      <c r="CC178" s="756" t="s">
        <v>201</v>
      </c>
      <c r="CD178" s="756"/>
      <c r="CE178" s="756"/>
      <c r="CF178" s="756"/>
      <c r="CG178" s="756"/>
      <c r="CH178" s="756"/>
      <c r="CI178" s="756"/>
    </row>
    <row r="179" spans="44:87" ht="12" customHeight="1">
      <c r="AR179" s="755"/>
      <c r="AS179" s="755"/>
      <c r="AT179" s="755"/>
      <c r="AU179" s="755"/>
      <c r="AV179" s="755"/>
      <c r="AW179" s="755"/>
      <c r="AX179" s="755"/>
      <c r="AY179" s="755"/>
      <c r="AZ179" s="755"/>
      <c r="BA179" s="755"/>
      <c r="BB179" s="755"/>
      <c r="BC179" s="755"/>
      <c r="BD179" s="755"/>
      <c r="BE179" s="755"/>
      <c r="BF179" s="755"/>
      <c r="BG179" s="755"/>
      <c r="BH179" s="755"/>
      <c r="BI179" s="755"/>
      <c r="BJ179" s="755"/>
      <c r="BK179" s="755"/>
      <c r="BL179" s="755"/>
      <c r="BM179" s="755"/>
      <c r="BN179" s="755"/>
      <c r="BO179" s="755"/>
      <c r="BP179" s="755"/>
      <c r="BQ179" s="755"/>
      <c r="BR179" s="755"/>
      <c r="BS179" s="755"/>
      <c r="BT179" s="755"/>
      <c r="BU179" s="755"/>
      <c r="BV179" s="755"/>
      <c r="BW179" s="755"/>
      <c r="BX179" s="755"/>
      <c r="BY179" s="755"/>
      <c r="BZ179" s="721">
        <v>1316</v>
      </c>
      <c r="CA179" s="721"/>
      <c r="CB179" s="721"/>
      <c r="CC179" s="756" t="s">
        <v>201</v>
      </c>
      <c r="CD179" s="756"/>
      <c r="CE179" s="756"/>
      <c r="CF179" s="756"/>
      <c r="CG179" s="756"/>
      <c r="CH179" s="756"/>
      <c r="CI179" s="756"/>
    </row>
    <row r="180" spans="1:87" ht="12" customHeight="1">
      <c r="A180" s="722" t="s">
        <v>663</v>
      </c>
      <c r="B180" s="722"/>
      <c r="C180" s="722"/>
      <c r="D180" s="722"/>
      <c r="E180" s="722"/>
      <c r="F180" s="722"/>
      <c r="G180" s="722"/>
      <c r="H180" s="722"/>
      <c r="I180" s="722"/>
      <c r="J180" s="722"/>
      <c r="K180" s="722"/>
      <c r="L180" s="722"/>
      <c r="M180" s="722"/>
      <c r="N180" s="722"/>
      <c r="O180" s="722"/>
      <c r="P180" s="722"/>
      <c r="Q180" s="722"/>
      <c r="R180" s="722"/>
      <c r="S180" s="722"/>
      <c r="T180" s="722"/>
      <c r="U180" s="722"/>
      <c r="V180" s="722"/>
      <c r="W180" s="722"/>
      <c r="X180" s="722"/>
      <c r="Y180" s="722"/>
      <c r="Z180" s="722"/>
      <c r="AA180" s="722"/>
      <c r="AB180" s="722"/>
      <c r="AC180" s="722"/>
      <c r="AD180" s="722"/>
      <c r="AE180" s="722"/>
      <c r="AF180" s="722"/>
      <c r="AG180" s="722"/>
      <c r="AH180" s="722"/>
      <c r="AI180" s="722"/>
      <c r="AJ180" s="722"/>
      <c r="AK180" s="722"/>
      <c r="AL180" s="722"/>
      <c r="AM180" s="722"/>
      <c r="AN180" s="722"/>
      <c r="AO180" s="722"/>
      <c r="AP180" s="722"/>
      <c r="AR180" s="755"/>
      <c r="AS180" s="755"/>
      <c r="AT180" s="755"/>
      <c r="AU180" s="755"/>
      <c r="AV180" s="755"/>
      <c r="AW180" s="755"/>
      <c r="AX180" s="755"/>
      <c r="AY180" s="755"/>
      <c r="AZ180" s="755"/>
      <c r="BA180" s="755"/>
      <c r="BB180" s="755"/>
      <c r="BC180" s="755"/>
      <c r="BD180" s="755"/>
      <c r="BE180" s="755"/>
      <c r="BF180" s="755"/>
      <c r="BG180" s="755"/>
      <c r="BH180" s="755"/>
      <c r="BI180" s="755"/>
      <c r="BJ180" s="755"/>
      <c r="BK180" s="755"/>
      <c r="BL180" s="755"/>
      <c r="BM180" s="755"/>
      <c r="BN180" s="755"/>
      <c r="BO180" s="755"/>
      <c r="BP180" s="755"/>
      <c r="BQ180" s="755"/>
      <c r="BR180" s="755"/>
      <c r="BS180" s="755"/>
      <c r="BT180" s="755"/>
      <c r="BU180" s="755"/>
      <c r="BV180" s="755"/>
      <c r="BW180" s="755"/>
      <c r="BX180" s="755"/>
      <c r="BY180" s="755"/>
      <c r="BZ180" s="721">
        <v>1317</v>
      </c>
      <c r="CA180" s="721"/>
      <c r="CB180" s="721"/>
      <c r="CC180" s="756" t="s">
        <v>201</v>
      </c>
      <c r="CD180" s="756"/>
      <c r="CE180" s="756"/>
      <c r="CF180" s="756"/>
      <c r="CG180" s="756"/>
      <c r="CH180" s="756"/>
      <c r="CI180" s="756"/>
    </row>
    <row r="181" spans="1:42" ht="24" customHeight="1">
      <c r="A181" s="754" t="s">
        <v>481</v>
      </c>
      <c r="B181" s="754"/>
      <c r="C181" s="754"/>
      <c r="D181" s="754"/>
      <c r="E181" s="754"/>
      <c r="F181" s="754"/>
      <c r="G181" s="754"/>
      <c r="H181" s="754"/>
      <c r="I181" s="754"/>
      <c r="J181" s="754"/>
      <c r="K181" s="754"/>
      <c r="L181" s="754"/>
      <c r="M181" s="754"/>
      <c r="N181" s="754"/>
      <c r="O181" s="754"/>
      <c r="P181" s="754"/>
      <c r="Q181" s="754"/>
      <c r="R181" s="754"/>
      <c r="S181" s="754"/>
      <c r="T181" s="754"/>
      <c r="U181" s="754"/>
      <c r="V181" s="754"/>
      <c r="W181" s="754"/>
      <c r="X181" s="754"/>
      <c r="Y181" s="754"/>
      <c r="Z181" s="754"/>
      <c r="AA181" s="754"/>
      <c r="AB181" s="754"/>
      <c r="AC181" s="754"/>
      <c r="AD181" s="754"/>
      <c r="AE181" s="754"/>
      <c r="AF181" s="754"/>
      <c r="AG181" s="754" t="s">
        <v>22</v>
      </c>
      <c r="AH181" s="754"/>
      <c r="AI181" s="754"/>
      <c r="AJ181" s="754" t="s">
        <v>627</v>
      </c>
      <c r="AK181" s="754"/>
      <c r="AL181" s="754"/>
      <c r="AM181" s="754"/>
      <c r="AN181" s="754"/>
      <c r="AO181" s="754"/>
      <c r="AP181" s="754"/>
    </row>
    <row r="182" spans="1:42" ht="12" customHeight="1">
      <c r="A182" s="766">
        <v>1</v>
      </c>
      <c r="B182" s="766"/>
      <c r="C182" s="766"/>
      <c r="D182" s="766"/>
      <c r="E182" s="766"/>
      <c r="F182" s="766"/>
      <c r="G182" s="766"/>
      <c r="H182" s="766"/>
      <c r="I182" s="766"/>
      <c r="J182" s="766"/>
      <c r="K182" s="766"/>
      <c r="L182" s="766"/>
      <c r="M182" s="766"/>
      <c r="N182" s="766"/>
      <c r="O182" s="766"/>
      <c r="P182" s="766"/>
      <c r="Q182" s="766"/>
      <c r="R182" s="766"/>
      <c r="S182" s="766"/>
      <c r="T182" s="766"/>
      <c r="U182" s="766"/>
      <c r="V182" s="766"/>
      <c r="W182" s="766"/>
      <c r="X182" s="766"/>
      <c r="Y182" s="766"/>
      <c r="Z182" s="766"/>
      <c r="AA182" s="766"/>
      <c r="AB182" s="766"/>
      <c r="AC182" s="766"/>
      <c r="AD182" s="766"/>
      <c r="AE182" s="766"/>
      <c r="AF182" s="766"/>
      <c r="AG182" s="721">
        <v>2</v>
      </c>
      <c r="AH182" s="721"/>
      <c r="AI182" s="721"/>
      <c r="AJ182" s="721">
        <v>3</v>
      </c>
      <c r="AK182" s="721"/>
      <c r="AL182" s="721"/>
      <c r="AM182" s="721"/>
      <c r="AN182" s="721"/>
      <c r="AO182" s="721"/>
      <c r="AP182" s="721"/>
    </row>
    <row r="183" spans="1:42" ht="12" customHeight="1">
      <c r="A183" s="764" t="s">
        <v>664</v>
      </c>
      <c r="B183" s="764"/>
      <c r="C183" s="764"/>
      <c r="D183" s="764"/>
      <c r="E183" s="764"/>
      <c r="F183" s="764"/>
      <c r="G183" s="764"/>
      <c r="H183" s="764"/>
      <c r="I183" s="764"/>
      <c r="J183" s="764"/>
      <c r="K183" s="764"/>
      <c r="L183" s="764"/>
      <c r="M183" s="764"/>
      <c r="N183" s="764"/>
      <c r="O183" s="764"/>
      <c r="P183" s="764"/>
      <c r="Q183" s="764"/>
      <c r="R183" s="764"/>
      <c r="S183" s="764"/>
      <c r="T183" s="764"/>
      <c r="U183" s="764"/>
      <c r="V183" s="764"/>
      <c r="W183" s="764"/>
      <c r="X183" s="764"/>
      <c r="Y183" s="764"/>
      <c r="Z183" s="764"/>
      <c r="AA183" s="764"/>
      <c r="AB183" s="764"/>
      <c r="AC183" s="764"/>
      <c r="AD183" s="764"/>
      <c r="AE183" s="764"/>
      <c r="AF183" s="764"/>
      <c r="AG183" s="721">
        <v>1210</v>
      </c>
      <c r="AH183" s="721"/>
      <c r="AI183" s="721"/>
      <c r="AJ183" s="756" t="s">
        <v>201</v>
      </c>
      <c r="AK183" s="756"/>
      <c r="AL183" s="756"/>
      <c r="AM183" s="756"/>
      <c r="AN183" s="756"/>
      <c r="AO183" s="756"/>
      <c r="AP183" s="756"/>
    </row>
    <row r="184" spans="1:42" ht="12" customHeight="1">
      <c r="A184" s="757" t="s">
        <v>665</v>
      </c>
      <c r="B184" s="758"/>
      <c r="C184" s="758"/>
      <c r="D184" s="758"/>
      <c r="E184" s="758"/>
      <c r="F184" s="758"/>
      <c r="G184" s="758"/>
      <c r="H184" s="758"/>
      <c r="I184" s="758"/>
      <c r="J184" s="758"/>
      <c r="K184" s="758"/>
      <c r="L184" s="758"/>
      <c r="M184" s="758"/>
      <c r="N184" s="758"/>
      <c r="O184" s="758"/>
      <c r="P184" s="758"/>
      <c r="Q184" s="758"/>
      <c r="R184" s="758"/>
      <c r="S184" s="758"/>
      <c r="T184" s="758"/>
      <c r="U184" s="758"/>
      <c r="V184" s="758"/>
      <c r="W184" s="758"/>
      <c r="X184" s="758"/>
      <c r="Y184" s="758"/>
      <c r="Z184" s="758"/>
      <c r="AA184" s="758"/>
      <c r="AB184" s="758"/>
      <c r="AC184" s="758"/>
      <c r="AD184" s="758"/>
      <c r="AE184" s="758"/>
      <c r="AF184" s="759"/>
      <c r="AG184" s="715">
        <v>1220</v>
      </c>
      <c r="AH184" s="716"/>
      <c r="AI184" s="717"/>
      <c r="AJ184" s="702" t="s">
        <v>201</v>
      </c>
      <c r="AK184" s="703"/>
      <c r="AL184" s="703"/>
      <c r="AM184" s="703"/>
      <c r="AN184" s="703"/>
      <c r="AO184" s="703"/>
      <c r="AP184" s="704"/>
    </row>
    <row r="185" spans="1:42" ht="12" customHeight="1">
      <c r="A185" s="760" t="s">
        <v>666</v>
      </c>
      <c r="B185" s="761"/>
      <c r="C185" s="761"/>
      <c r="D185" s="761"/>
      <c r="E185" s="761"/>
      <c r="F185" s="761"/>
      <c r="G185" s="761"/>
      <c r="H185" s="761"/>
      <c r="I185" s="761"/>
      <c r="J185" s="761"/>
      <c r="K185" s="761"/>
      <c r="L185" s="761"/>
      <c r="M185" s="761"/>
      <c r="N185" s="761"/>
      <c r="O185" s="761"/>
      <c r="P185" s="761"/>
      <c r="Q185" s="761"/>
      <c r="R185" s="761"/>
      <c r="S185" s="761"/>
      <c r="T185" s="761"/>
      <c r="U185" s="761"/>
      <c r="V185" s="761"/>
      <c r="W185" s="761"/>
      <c r="X185" s="761"/>
      <c r="Y185" s="761"/>
      <c r="Z185" s="761"/>
      <c r="AA185" s="761"/>
      <c r="AB185" s="761"/>
      <c r="AC185" s="761"/>
      <c r="AD185" s="761"/>
      <c r="AE185" s="761"/>
      <c r="AF185" s="762"/>
      <c r="AG185" s="718"/>
      <c r="AH185" s="719"/>
      <c r="AI185" s="720"/>
      <c r="AJ185" s="705"/>
      <c r="AK185" s="706"/>
      <c r="AL185" s="706"/>
      <c r="AM185" s="706"/>
      <c r="AN185" s="706"/>
      <c r="AO185" s="706"/>
      <c r="AP185" s="707"/>
    </row>
    <row r="186" spans="1:42" ht="12" customHeight="1">
      <c r="A186" s="765" t="s">
        <v>667</v>
      </c>
      <c r="B186" s="765"/>
      <c r="C186" s="765"/>
      <c r="D186" s="765"/>
      <c r="E186" s="765"/>
      <c r="F186" s="765"/>
      <c r="G186" s="765"/>
      <c r="H186" s="765"/>
      <c r="I186" s="765"/>
      <c r="J186" s="765"/>
      <c r="K186" s="765"/>
      <c r="L186" s="765"/>
      <c r="M186" s="765"/>
      <c r="N186" s="765"/>
      <c r="O186" s="765"/>
      <c r="P186" s="765"/>
      <c r="Q186" s="765"/>
      <c r="R186" s="765"/>
      <c r="S186" s="765"/>
      <c r="T186" s="765"/>
      <c r="U186" s="765"/>
      <c r="V186" s="765"/>
      <c r="W186" s="765"/>
      <c r="X186" s="765"/>
      <c r="Y186" s="765"/>
      <c r="Z186" s="765"/>
      <c r="AA186" s="765"/>
      <c r="AB186" s="765"/>
      <c r="AC186" s="765"/>
      <c r="AD186" s="765"/>
      <c r="AE186" s="765"/>
      <c r="AF186" s="765"/>
      <c r="AG186" s="721">
        <v>1225</v>
      </c>
      <c r="AH186" s="721"/>
      <c r="AI186" s="721"/>
      <c r="AJ186" s="756" t="s">
        <v>201</v>
      </c>
      <c r="AK186" s="756"/>
      <c r="AL186" s="756"/>
      <c r="AM186" s="756"/>
      <c r="AN186" s="756"/>
      <c r="AO186" s="756"/>
      <c r="AP186" s="756"/>
    </row>
    <row r="187" spans="1:42" ht="12" customHeight="1">
      <c r="A187" s="757" t="s">
        <v>668</v>
      </c>
      <c r="B187" s="758"/>
      <c r="C187" s="758"/>
      <c r="D187" s="758"/>
      <c r="E187" s="758"/>
      <c r="F187" s="758"/>
      <c r="G187" s="758"/>
      <c r="H187" s="758"/>
      <c r="I187" s="758"/>
      <c r="J187" s="758"/>
      <c r="K187" s="758"/>
      <c r="L187" s="758"/>
      <c r="M187" s="758"/>
      <c r="N187" s="758"/>
      <c r="O187" s="758"/>
      <c r="P187" s="758"/>
      <c r="Q187" s="758"/>
      <c r="R187" s="758"/>
      <c r="S187" s="758"/>
      <c r="T187" s="758"/>
      <c r="U187" s="758"/>
      <c r="V187" s="758"/>
      <c r="W187" s="758"/>
      <c r="X187" s="758"/>
      <c r="Y187" s="758"/>
      <c r="Z187" s="758"/>
      <c r="AA187" s="758"/>
      <c r="AB187" s="758"/>
      <c r="AC187" s="758"/>
      <c r="AD187" s="758"/>
      <c r="AE187" s="758"/>
      <c r="AF187" s="759"/>
      <c r="AG187" s="715">
        <v>1230</v>
      </c>
      <c r="AH187" s="716"/>
      <c r="AI187" s="717"/>
      <c r="AJ187" s="702" t="s">
        <v>201</v>
      </c>
      <c r="AK187" s="703"/>
      <c r="AL187" s="703"/>
      <c r="AM187" s="703"/>
      <c r="AN187" s="703"/>
      <c r="AO187" s="703"/>
      <c r="AP187" s="704"/>
    </row>
    <row r="188" spans="1:42" ht="12" customHeight="1">
      <c r="A188" s="760" t="s">
        <v>666</v>
      </c>
      <c r="B188" s="761"/>
      <c r="C188" s="761"/>
      <c r="D188" s="761"/>
      <c r="E188" s="761"/>
      <c r="F188" s="761"/>
      <c r="G188" s="761"/>
      <c r="H188" s="761"/>
      <c r="I188" s="761"/>
      <c r="J188" s="761"/>
      <c r="K188" s="761"/>
      <c r="L188" s="761"/>
      <c r="M188" s="761"/>
      <c r="N188" s="761"/>
      <c r="O188" s="761"/>
      <c r="P188" s="761"/>
      <c r="Q188" s="761"/>
      <c r="R188" s="761"/>
      <c r="S188" s="761"/>
      <c r="T188" s="761"/>
      <c r="U188" s="761"/>
      <c r="V188" s="761"/>
      <c r="W188" s="761"/>
      <c r="X188" s="761"/>
      <c r="Y188" s="761"/>
      <c r="Z188" s="761"/>
      <c r="AA188" s="761"/>
      <c r="AB188" s="761"/>
      <c r="AC188" s="761"/>
      <c r="AD188" s="761"/>
      <c r="AE188" s="761"/>
      <c r="AF188" s="762"/>
      <c r="AG188" s="718"/>
      <c r="AH188" s="719"/>
      <c r="AI188" s="720"/>
      <c r="AJ188" s="705"/>
      <c r="AK188" s="706"/>
      <c r="AL188" s="706"/>
      <c r="AM188" s="706"/>
      <c r="AN188" s="706"/>
      <c r="AO188" s="706"/>
      <c r="AP188" s="707"/>
    </row>
    <row r="189" spans="1:42" ht="12" customHeight="1">
      <c r="A189" s="763" t="s">
        <v>667</v>
      </c>
      <c r="B189" s="763"/>
      <c r="C189" s="763"/>
      <c r="D189" s="763"/>
      <c r="E189" s="763"/>
      <c r="F189" s="763"/>
      <c r="G189" s="763"/>
      <c r="H189" s="763"/>
      <c r="I189" s="763"/>
      <c r="J189" s="763"/>
      <c r="K189" s="763"/>
      <c r="L189" s="763"/>
      <c r="M189" s="763"/>
      <c r="N189" s="763"/>
      <c r="O189" s="763"/>
      <c r="P189" s="763"/>
      <c r="Q189" s="763"/>
      <c r="R189" s="763"/>
      <c r="S189" s="763"/>
      <c r="T189" s="763"/>
      <c r="U189" s="763"/>
      <c r="V189" s="763"/>
      <c r="W189" s="763"/>
      <c r="X189" s="763"/>
      <c r="Y189" s="763"/>
      <c r="Z189" s="763"/>
      <c r="AA189" s="763"/>
      <c r="AB189" s="763"/>
      <c r="AC189" s="763"/>
      <c r="AD189" s="763"/>
      <c r="AE189" s="763"/>
      <c r="AF189" s="763"/>
      <c r="AG189" s="721">
        <v>1235</v>
      </c>
      <c r="AH189" s="721"/>
      <c r="AI189" s="721"/>
      <c r="AJ189" s="756" t="s">
        <v>201</v>
      </c>
      <c r="AK189" s="756"/>
      <c r="AL189" s="756"/>
      <c r="AM189" s="756"/>
      <c r="AN189" s="756"/>
      <c r="AO189" s="756"/>
      <c r="AP189" s="756"/>
    </row>
    <row r="190" spans="1:42" ht="12" customHeight="1">
      <c r="A190" s="764" t="s">
        <v>669</v>
      </c>
      <c r="B190" s="764"/>
      <c r="C190" s="764"/>
      <c r="D190" s="764"/>
      <c r="E190" s="764"/>
      <c r="F190" s="764"/>
      <c r="G190" s="764"/>
      <c r="H190" s="764"/>
      <c r="I190" s="764"/>
      <c r="J190" s="764"/>
      <c r="K190" s="764"/>
      <c r="L190" s="764"/>
      <c r="M190" s="764"/>
      <c r="N190" s="764"/>
      <c r="O190" s="764"/>
      <c r="P190" s="764"/>
      <c r="Q190" s="764"/>
      <c r="R190" s="764"/>
      <c r="S190" s="764"/>
      <c r="T190" s="764"/>
      <c r="U190" s="764"/>
      <c r="V190" s="764"/>
      <c r="W190" s="764"/>
      <c r="X190" s="764"/>
      <c r="Y190" s="764"/>
      <c r="Z190" s="764"/>
      <c r="AA190" s="764"/>
      <c r="AB190" s="764"/>
      <c r="AC190" s="764"/>
      <c r="AD190" s="764"/>
      <c r="AE190" s="764"/>
      <c r="AF190" s="764"/>
      <c r="AG190" s="721">
        <v>1240</v>
      </c>
      <c r="AH190" s="721"/>
      <c r="AI190" s="721"/>
      <c r="AJ190" s="756" t="s">
        <v>201</v>
      </c>
      <c r="AK190" s="756"/>
      <c r="AL190" s="756"/>
      <c r="AM190" s="756"/>
      <c r="AN190" s="756"/>
      <c r="AO190" s="756"/>
      <c r="AP190" s="756"/>
    </row>
    <row r="191" spans="1:42" ht="12" customHeight="1">
      <c r="A191" s="757" t="s">
        <v>502</v>
      </c>
      <c r="B191" s="758"/>
      <c r="C191" s="758"/>
      <c r="D191" s="758"/>
      <c r="E191" s="758"/>
      <c r="F191" s="758"/>
      <c r="G191" s="758"/>
      <c r="H191" s="758"/>
      <c r="I191" s="758"/>
      <c r="J191" s="758"/>
      <c r="K191" s="758"/>
      <c r="L191" s="758"/>
      <c r="M191" s="758"/>
      <c r="N191" s="758"/>
      <c r="O191" s="758"/>
      <c r="P191" s="758"/>
      <c r="Q191" s="758"/>
      <c r="R191" s="758"/>
      <c r="S191" s="758"/>
      <c r="T191" s="758"/>
      <c r="U191" s="758"/>
      <c r="V191" s="758"/>
      <c r="W191" s="758"/>
      <c r="X191" s="758"/>
      <c r="Y191" s="758"/>
      <c r="Z191" s="758"/>
      <c r="AA191" s="758"/>
      <c r="AB191" s="758"/>
      <c r="AC191" s="758"/>
      <c r="AD191" s="758"/>
      <c r="AE191" s="758"/>
      <c r="AF191" s="759"/>
      <c r="AG191" s="715">
        <v>1241</v>
      </c>
      <c r="AH191" s="716"/>
      <c r="AI191" s="717"/>
      <c r="AJ191" s="702" t="s">
        <v>201</v>
      </c>
      <c r="AK191" s="703"/>
      <c r="AL191" s="703"/>
      <c r="AM191" s="703"/>
      <c r="AN191" s="703"/>
      <c r="AO191" s="703"/>
      <c r="AP191" s="704"/>
    </row>
    <row r="192" spans="1:42" ht="12" customHeight="1">
      <c r="A192" s="760" t="s">
        <v>670</v>
      </c>
      <c r="B192" s="761"/>
      <c r="C192" s="761"/>
      <c r="D192" s="761"/>
      <c r="E192" s="761"/>
      <c r="F192" s="761"/>
      <c r="G192" s="761"/>
      <c r="H192" s="761"/>
      <c r="I192" s="761"/>
      <c r="J192" s="761"/>
      <c r="K192" s="761"/>
      <c r="L192" s="761"/>
      <c r="M192" s="761"/>
      <c r="N192" s="761"/>
      <c r="O192" s="761"/>
      <c r="P192" s="761"/>
      <c r="Q192" s="761"/>
      <c r="R192" s="761"/>
      <c r="S192" s="761"/>
      <c r="T192" s="761"/>
      <c r="U192" s="761"/>
      <c r="V192" s="761"/>
      <c r="W192" s="761"/>
      <c r="X192" s="761"/>
      <c r="Y192" s="761"/>
      <c r="Z192" s="761"/>
      <c r="AA192" s="761"/>
      <c r="AB192" s="761"/>
      <c r="AC192" s="761"/>
      <c r="AD192" s="761"/>
      <c r="AE192" s="761"/>
      <c r="AF192" s="762"/>
      <c r="AG192" s="718"/>
      <c r="AH192" s="719"/>
      <c r="AI192" s="720"/>
      <c r="AJ192" s="705"/>
      <c r="AK192" s="706"/>
      <c r="AL192" s="706"/>
      <c r="AM192" s="706"/>
      <c r="AN192" s="706"/>
      <c r="AO192" s="706"/>
      <c r="AP192" s="707"/>
    </row>
    <row r="193" spans="1:42" ht="12" customHeight="1">
      <c r="A193" s="763" t="s">
        <v>671</v>
      </c>
      <c r="B193" s="763"/>
      <c r="C193" s="763"/>
      <c r="D193" s="763"/>
      <c r="E193" s="763"/>
      <c r="F193" s="763"/>
      <c r="G193" s="763"/>
      <c r="H193" s="763"/>
      <c r="I193" s="763"/>
      <c r="J193" s="763"/>
      <c r="K193" s="763"/>
      <c r="L193" s="763"/>
      <c r="M193" s="763"/>
      <c r="N193" s="763"/>
      <c r="O193" s="763"/>
      <c r="P193" s="763"/>
      <c r="Q193" s="763"/>
      <c r="R193" s="763"/>
      <c r="S193" s="763"/>
      <c r="T193" s="763"/>
      <c r="U193" s="763"/>
      <c r="V193" s="763"/>
      <c r="W193" s="763"/>
      <c r="X193" s="763"/>
      <c r="Y193" s="763"/>
      <c r="Z193" s="763"/>
      <c r="AA193" s="763"/>
      <c r="AB193" s="763"/>
      <c r="AC193" s="763"/>
      <c r="AD193" s="763"/>
      <c r="AE193" s="763"/>
      <c r="AF193" s="763"/>
      <c r="AG193" s="721">
        <v>1242</v>
      </c>
      <c r="AH193" s="721"/>
      <c r="AI193" s="721"/>
      <c r="AJ193" s="756" t="s">
        <v>201</v>
      </c>
      <c r="AK193" s="756"/>
      <c r="AL193" s="756"/>
      <c r="AM193" s="756"/>
      <c r="AN193" s="756"/>
      <c r="AO193" s="756"/>
      <c r="AP193" s="756"/>
    </row>
    <row r="194" spans="1:42" ht="12" customHeight="1">
      <c r="A194" s="755" t="s">
        <v>672</v>
      </c>
      <c r="B194" s="755"/>
      <c r="C194" s="755"/>
      <c r="D194" s="755"/>
      <c r="E194" s="755"/>
      <c r="F194" s="755"/>
      <c r="G194" s="755"/>
      <c r="H194" s="755"/>
      <c r="I194" s="755"/>
      <c r="J194" s="755"/>
      <c r="K194" s="755"/>
      <c r="L194" s="755"/>
      <c r="M194" s="755"/>
      <c r="N194" s="755"/>
      <c r="O194" s="755"/>
      <c r="P194" s="755"/>
      <c r="Q194" s="755"/>
      <c r="R194" s="755"/>
      <c r="S194" s="755"/>
      <c r="T194" s="755"/>
      <c r="U194" s="755"/>
      <c r="V194" s="755"/>
      <c r="W194" s="755"/>
      <c r="X194" s="755"/>
      <c r="Y194" s="755"/>
      <c r="Z194" s="755"/>
      <c r="AA194" s="755"/>
      <c r="AB194" s="755"/>
      <c r="AC194" s="755"/>
      <c r="AD194" s="755"/>
      <c r="AE194" s="755"/>
      <c r="AF194" s="755"/>
      <c r="AG194" s="721">
        <v>1243</v>
      </c>
      <c r="AH194" s="721"/>
      <c r="AI194" s="721"/>
      <c r="AJ194" s="756" t="s">
        <v>201</v>
      </c>
      <c r="AK194" s="756"/>
      <c r="AL194" s="756"/>
      <c r="AM194" s="756"/>
      <c r="AN194" s="756"/>
      <c r="AO194" s="756"/>
      <c r="AP194" s="756"/>
    </row>
    <row r="195" spans="1:42" ht="12" customHeight="1">
      <c r="A195" s="764" t="s">
        <v>673</v>
      </c>
      <c r="B195" s="764"/>
      <c r="C195" s="764"/>
      <c r="D195" s="764"/>
      <c r="E195" s="764"/>
      <c r="F195" s="764"/>
      <c r="G195" s="764"/>
      <c r="H195" s="764"/>
      <c r="I195" s="764"/>
      <c r="J195" s="764"/>
      <c r="K195" s="764"/>
      <c r="L195" s="764"/>
      <c r="M195" s="764"/>
      <c r="N195" s="764"/>
      <c r="O195" s="764"/>
      <c r="P195" s="764"/>
      <c r="Q195" s="764"/>
      <c r="R195" s="764"/>
      <c r="S195" s="764"/>
      <c r="T195" s="764"/>
      <c r="U195" s="764"/>
      <c r="V195" s="764"/>
      <c r="W195" s="764"/>
      <c r="X195" s="764"/>
      <c r="Y195" s="764"/>
      <c r="Z195" s="764"/>
      <c r="AA195" s="764"/>
      <c r="AB195" s="764"/>
      <c r="AC195" s="764"/>
      <c r="AD195" s="764"/>
      <c r="AE195" s="764"/>
      <c r="AF195" s="764"/>
      <c r="AG195" s="721">
        <v>1250</v>
      </c>
      <c r="AH195" s="721"/>
      <c r="AI195" s="721"/>
      <c r="AJ195" s="756" t="s">
        <v>201</v>
      </c>
      <c r="AK195" s="756"/>
      <c r="AL195" s="756"/>
      <c r="AM195" s="756"/>
      <c r="AN195" s="756"/>
      <c r="AO195" s="756"/>
      <c r="AP195" s="756"/>
    </row>
    <row r="196" spans="1:42" ht="12" customHeight="1">
      <c r="A196" s="757" t="s">
        <v>502</v>
      </c>
      <c r="B196" s="758"/>
      <c r="C196" s="758"/>
      <c r="D196" s="758"/>
      <c r="E196" s="758"/>
      <c r="F196" s="758"/>
      <c r="G196" s="758"/>
      <c r="H196" s="758"/>
      <c r="I196" s="758"/>
      <c r="J196" s="758"/>
      <c r="K196" s="758"/>
      <c r="L196" s="758"/>
      <c r="M196" s="758"/>
      <c r="N196" s="758"/>
      <c r="O196" s="758"/>
      <c r="P196" s="758"/>
      <c r="Q196" s="758"/>
      <c r="R196" s="758"/>
      <c r="S196" s="758"/>
      <c r="T196" s="758"/>
      <c r="U196" s="758"/>
      <c r="V196" s="758"/>
      <c r="W196" s="758"/>
      <c r="X196" s="758"/>
      <c r="Y196" s="758"/>
      <c r="Z196" s="758"/>
      <c r="AA196" s="758"/>
      <c r="AB196" s="758"/>
      <c r="AC196" s="758"/>
      <c r="AD196" s="758"/>
      <c r="AE196" s="758"/>
      <c r="AF196" s="759"/>
      <c r="AG196" s="715">
        <v>1251</v>
      </c>
      <c r="AH196" s="716"/>
      <c r="AI196" s="717"/>
      <c r="AJ196" s="702" t="s">
        <v>201</v>
      </c>
      <c r="AK196" s="703"/>
      <c r="AL196" s="703"/>
      <c r="AM196" s="703"/>
      <c r="AN196" s="703"/>
      <c r="AO196" s="703"/>
      <c r="AP196" s="704"/>
    </row>
    <row r="197" spans="1:42" ht="12" customHeight="1">
      <c r="A197" s="760" t="s">
        <v>670</v>
      </c>
      <c r="B197" s="761"/>
      <c r="C197" s="761"/>
      <c r="D197" s="761"/>
      <c r="E197" s="761"/>
      <c r="F197" s="761"/>
      <c r="G197" s="761"/>
      <c r="H197" s="761"/>
      <c r="I197" s="761"/>
      <c r="J197" s="761"/>
      <c r="K197" s="761"/>
      <c r="L197" s="761"/>
      <c r="M197" s="761"/>
      <c r="N197" s="761"/>
      <c r="O197" s="761"/>
      <c r="P197" s="761"/>
      <c r="Q197" s="761"/>
      <c r="R197" s="761"/>
      <c r="S197" s="761"/>
      <c r="T197" s="761"/>
      <c r="U197" s="761"/>
      <c r="V197" s="761"/>
      <c r="W197" s="761"/>
      <c r="X197" s="761"/>
      <c r="Y197" s="761"/>
      <c r="Z197" s="761"/>
      <c r="AA197" s="761"/>
      <c r="AB197" s="761"/>
      <c r="AC197" s="761"/>
      <c r="AD197" s="761"/>
      <c r="AE197" s="761"/>
      <c r="AF197" s="762"/>
      <c r="AG197" s="718"/>
      <c r="AH197" s="719"/>
      <c r="AI197" s="720"/>
      <c r="AJ197" s="705"/>
      <c r="AK197" s="706"/>
      <c r="AL197" s="706"/>
      <c r="AM197" s="706"/>
      <c r="AN197" s="706"/>
      <c r="AO197" s="706"/>
      <c r="AP197" s="707"/>
    </row>
    <row r="198" spans="1:42" ht="12" customHeight="1">
      <c r="A198" s="763" t="s">
        <v>671</v>
      </c>
      <c r="B198" s="763"/>
      <c r="C198" s="763"/>
      <c r="D198" s="763"/>
      <c r="E198" s="763"/>
      <c r="F198" s="763"/>
      <c r="G198" s="763"/>
      <c r="H198" s="763"/>
      <c r="I198" s="763"/>
      <c r="J198" s="763"/>
      <c r="K198" s="763"/>
      <c r="L198" s="763"/>
      <c r="M198" s="763"/>
      <c r="N198" s="763"/>
      <c r="O198" s="763"/>
      <c r="P198" s="763"/>
      <c r="Q198" s="763"/>
      <c r="R198" s="763"/>
      <c r="S198" s="763"/>
      <c r="T198" s="763"/>
      <c r="U198" s="763"/>
      <c r="V198" s="763"/>
      <c r="W198" s="763"/>
      <c r="X198" s="763"/>
      <c r="Y198" s="763"/>
      <c r="Z198" s="763"/>
      <c r="AA198" s="763"/>
      <c r="AB198" s="763"/>
      <c r="AC198" s="763"/>
      <c r="AD198" s="763"/>
      <c r="AE198" s="763"/>
      <c r="AF198" s="763"/>
      <c r="AG198" s="721">
        <v>1252</v>
      </c>
      <c r="AH198" s="721"/>
      <c r="AI198" s="721"/>
      <c r="AJ198" s="756" t="s">
        <v>201</v>
      </c>
      <c r="AK198" s="756"/>
      <c r="AL198" s="756"/>
      <c r="AM198" s="756"/>
      <c r="AN198" s="756"/>
      <c r="AO198" s="756"/>
      <c r="AP198" s="756"/>
    </row>
    <row r="199" spans="1:42" ht="12" customHeight="1">
      <c r="A199" s="755" t="s">
        <v>672</v>
      </c>
      <c r="B199" s="755"/>
      <c r="C199" s="755"/>
      <c r="D199" s="755"/>
      <c r="E199" s="755"/>
      <c r="F199" s="755"/>
      <c r="G199" s="755"/>
      <c r="H199" s="755"/>
      <c r="I199" s="755"/>
      <c r="J199" s="755"/>
      <c r="K199" s="755"/>
      <c r="L199" s="755"/>
      <c r="M199" s="755"/>
      <c r="N199" s="755"/>
      <c r="O199" s="755"/>
      <c r="P199" s="755"/>
      <c r="Q199" s="755"/>
      <c r="R199" s="755"/>
      <c r="S199" s="755"/>
      <c r="T199" s="755"/>
      <c r="U199" s="755"/>
      <c r="V199" s="755"/>
      <c r="W199" s="755"/>
      <c r="X199" s="755"/>
      <c r="Y199" s="755"/>
      <c r="Z199" s="755"/>
      <c r="AA199" s="755"/>
      <c r="AB199" s="755"/>
      <c r="AC199" s="755"/>
      <c r="AD199" s="755"/>
      <c r="AE199" s="755"/>
      <c r="AF199" s="755"/>
      <c r="AG199" s="721">
        <v>1253</v>
      </c>
      <c r="AH199" s="721"/>
      <c r="AI199" s="721"/>
      <c r="AJ199" s="756" t="s">
        <v>201</v>
      </c>
      <c r="AK199" s="756"/>
      <c r="AL199" s="756"/>
      <c r="AM199" s="756"/>
      <c r="AN199" s="756"/>
      <c r="AO199" s="756"/>
      <c r="AP199" s="756"/>
    </row>
    <row r="201" spans="1:87" ht="12" customHeight="1">
      <c r="A201" s="722" t="s">
        <v>674</v>
      </c>
      <c r="B201" s="722"/>
      <c r="C201" s="722"/>
      <c r="D201" s="722"/>
      <c r="E201" s="722"/>
      <c r="F201" s="722"/>
      <c r="G201" s="722"/>
      <c r="H201" s="722"/>
      <c r="I201" s="722"/>
      <c r="J201" s="722"/>
      <c r="K201" s="722"/>
      <c r="L201" s="722"/>
      <c r="M201" s="722"/>
      <c r="N201" s="722"/>
      <c r="O201" s="722"/>
      <c r="P201" s="722"/>
      <c r="Q201" s="722"/>
      <c r="R201" s="722"/>
      <c r="S201" s="722"/>
      <c r="T201" s="722"/>
      <c r="U201" s="722"/>
      <c r="V201" s="722"/>
      <c r="W201" s="722"/>
      <c r="X201" s="722"/>
      <c r="Y201" s="722"/>
      <c r="Z201" s="722"/>
      <c r="AA201" s="722"/>
      <c r="AB201" s="722"/>
      <c r="AC201" s="722"/>
      <c r="AD201" s="722"/>
      <c r="AE201" s="722"/>
      <c r="AF201" s="722"/>
      <c r="AG201" s="722"/>
      <c r="AH201" s="722"/>
      <c r="AI201" s="722"/>
      <c r="AJ201" s="722"/>
      <c r="AK201" s="722"/>
      <c r="AL201" s="722"/>
      <c r="AM201" s="722"/>
      <c r="AN201" s="722"/>
      <c r="AO201" s="722"/>
      <c r="AP201" s="722"/>
      <c r="AQ201" s="722"/>
      <c r="AR201" s="722"/>
      <c r="AS201" s="722"/>
      <c r="AT201" s="722"/>
      <c r="AU201" s="722"/>
      <c r="AV201" s="722"/>
      <c r="AW201" s="722"/>
      <c r="AX201" s="722"/>
      <c r="AY201" s="722"/>
      <c r="AZ201" s="722"/>
      <c r="BA201" s="722"/>
      <c r="BB201" s="722"/>
      <c r="BC201" s="722"/>
      <c r="BD201" s="722"/>
      <c r="BE201" s="722"/>
      <c r="BF201" s="722"/>
      <c r="BG201" s="722"/>
      <c r="BH201" s="722"/>
      <c r="BI201" s="722"/>
      <c r="BJ201" s="722"/>
      <c r="BK201" s="722"/>
      <c r="BL201" s="722"/>
      <c r="BM201" s="722"/>
      <c r="BN201" s="722"/>
      <c r="BO201" s="722"/>
      <c r="BP201" s="722"/>
      <c r="BQ201" s="722"/>
      <c r="BR201" s="722"/>
      <c r="BS201" s="722"/>
      <c r="BT201" s="722"/>
      <c r="BU201" s="722"/>
      <c r="BV201" s="722"/>
      <c r="BW201" s="722"/>
      <c r="BX201" s="722"/>
      <c r="BY201" s="722"/>
      <c r="BZ201" s="722"/>
      <c r="CA201" s="722"/>
      <c r="CB201" s="722"/>
      <c r="CC201" s="722"/>
      <c r="CD201" s="722"/>
      <c r="CE201" s="722"/>
      <c r="CF201" s="722"/>
      <c r="CG201" s="722"/>
      <c r="CH201" s="722"/>
      <c r="CI201" s="722"/>
    </row>
    <row r="202" spans="1:17" ht="12" customHeight="1">
      <c r="A202" s="115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1:87" ht="12" customHeight="1">
      <c r="A203" s="754" t="s">
        <v>675</v>
      </c>
      <c r="B203" s="754"/>
      <c r="C203" s="754"/>
      <c r="D203" s="754"/>
      <c r="E203" s="754"/>
      <c r="F203" s="754"/>
      <c r="G203" s="754"/>
      <c r="H203" s="754"/>
      <c r="I203" s="754"/>
      <c r="J203" s="754"/>
      <c r="K203" s="754"/>
      <c r="L203" s="754"/>
      <c r="M203" s="754"/>
      <c r="N203" s="754"/>
      <c r="O203" s="754"/>
      <c r="P203" s="754"/>
      <c r="Q203" s="754"/>
      <c r="R203" s="754"/>
      <c r="S203" s="754"/>
      <c r="T203" s="754"/>
      <c r="U203" s="754"/>
      <c r="V203" s="754"/>
      <c r="W203" s="754"/>
      <c r="X203" s="754" t="s">
        <v>22</v>
      </c>
      <c r="Y203" s="754"/>
      <c r="Z203" s="754"/>
      <c r="AA203" s="754"/>
      <c r="AB203" s="754" t="s">
        <v>676</v>
      </c>
      <c r="AC203" s="754"/>
      <c r="AD203" s="754"/>
      <c r="AE203" s="754"/>
      <c r="AF203" s="754"/>
      <c r="AG203" s="754"/>
      <c r="AH203" s="754"/>
      <c r="AI203" s="754"/>
      <c r="AJ203" s="754"/>
      <c r="AK203" s="754"/>
      <c r="AL203" s="754"/>
      <c r="AM203" s="754"/>
      <c r="AN203" s="754"/>
      <c r="AO203" s="754"/>
      <c r="AP203" s="754"/>
      <c r="AQ203" s="754"/>
      <c r="AR203" s="754"/>
      <c r="AS203" s="754"/>
      <c r="AT203" s="754"/>
      <c r="AU203" s="754"/>
      <c r="AV203" s="754"/>
      <c r="AW203" s="754"/>
      <c r="AX203" s="754"/>
      <c r="AY203" s="754"/>
      <c r="AZ203" s="754"/>
      <c r="BA203" s="754"/>
      <c r="BB203" s="754"/>
      <c r="BC203" s="754"/>
      <c r="BD203" s="754"/>
      <c r="BE203" s="754"/>
      <c r="BF203" s="754"/>
      <c r="BG203" s="754"/>
      <c r="BH203" s="754"/>
      <c r="BI203" s="754"/>
      <c r="BJ203" s="754"/>
      <c r="BK203" s="754"/>
      <c r="BL203" s="754"/>
      <c r="BM203" s="754"/>
      <c r="BN203" s="754"/>
      <c r="BO203" s="754"/>
      <c r="BP203" s="754" t="s">
        <v>677</v>
      </c>
      <c r="BQ203" s="754"/>
      <c r="BR203" s="754"/>
      <c r="BS203" s="754"/>
      <c r="BT203" s="754"/>
      <c r="BU203" s="754"/>
      <c r="BV203" s="754"/>
      <c r="BW203" s="754"/>
      <c r="BX203" s="754"/>
      <c r="BY203" s="754"/>
      <c r="BZ203" s="754"/>
      <c r="CA203" s="754"/>
      <c r="CB203" s="754"/>
      <c r="CC203" s="754"/>
      <c r="CD203" s="754"/>
      <c r="CE203" s="754"/>
      <c r="CF203" s="754"/>
      <c r="CG203" s="754"/>
      <c r="CH203" s="754"/>
      <c r="CI203" s="754"/>
    </row>
    <row r="204" spans="1:87" ht="22.5" customHeight="1">
      <c r="A204" s="754"/>
      <c r="B204" s="754"/>
      <c r="C204" s="754"/>
      <c r="D204" s="754"/>
      <c r="E204" s="754"/>
      <c r="F204" s="754"/>
      <c r="G204" s="754"/>
      <c r="H204" s="754"/>
      <c r="I204" s="754"/>
      <c r="J204" s="754"/>
      <c r="K204" s="754"/>
      <c r="L204" s="754"/>
      <c r="M204" s="754"/>
      <c r="N204" s="754"/>
      <c r="O204" s="754"/>
      <c r="P204" s="754"/>
      <c r="Q204" s="754"/>
      <c r="R204" s="754"/>
      <c r="S204" s="754"/>
      <c r="T204" s="754"/>
      <c r="U204" s="754"/>
      <c r="V204" s="754"/>
      <c r="W204" s="754"/>
      <c r="X204" s="754"/>
      <c r="Y204" s="754"/>
      <c r="Z204" s="754"/>
      <c r="AA204" s="754"/>
      <c r="AB204" s="754" t="s">
        <v>678</v>
      </c>
      <c r="AC204" s="754"/>
      <c r="AD204" s="754"/>
      <c r="AE204" s="754"/>
      <c r="AF204" s="754"/>
      <c r="AG204" s="754"/>
      <c r="AH204" s="754"/>
      <c r="AI204" s="754"/>
      <c r="AJ204" s="754" t="s">
        <v>679</v>
      </c>
      <c r="AK204" s="754"/>
      <c r="AL204" s="754"/>
      <c r="AM204" s="754"/>
      <c r="AN204" s="754" t="s">
        <v>680</v>
      </c>
      <c r="AO204" s="754"/>
      <c r="AP204" s="754"/>
      <c r="AQ204" s="754"/>
      <c r="AR204" s="754"/>
      <c r="AS204" s="754"/>
      <c r="AT204" s="754"/>
      <c r="AU204" s="754"/>
      <c r="AV204" s="754" t="s">
        <v>681</v>
      </c>
      <c r="AW204" s="754"/>
      <c r="AX204" s="754"/>
      <c r="AY204" s="754"/>
      <c r="AZ204" s="754" t="s">
        <v>682</v>
      </c>
      <c r="BA204" s="754"/>
      <c r="BB204" s="754"/>
      <c r="BC204" s="754"/>
      <c r="BD204" s="754" t="s">
        <v>683</v>
      </c>
      <c r="BE204" s="754"/>
      <c r="BF204" s="754"/>
      <c r="BG204" s="754"/>
      <c r="BH204" s="754" t="s">
        <v>684</v>
      </c>
      <c r="BI204" s="754"/>
      <c r="BJ204" s="754"/>
      <c r="BK204" s="754"/>
      <c r="BL204" s="754"/>
      <c r="BM204" s="754"/>
      <c r="BN204" s="754"/>
      <c r="BO204" s="754"/>
      <c r="BP204" s="754" t="s">
        <v>678</v>
      </c>
      <c r="BQ204" s="754"/>
      <c r="BR204" s="754"/>
      <c r="BS204" s="754"/>
      <c r="BT204" s="754" t="s">
        <v>685</v>
      </c>
      <c r="BU204" s="754"/>
      <c r="BV204" s="754"/>
      <c r="BW204" s="754"/>
      <c r="BX204" s="754" t="s">
        <v>686</v>
      </c>
      <c r="BY204" s="754"/>
      <c r="BZ204" s="754"/>
      <c r="CA204" s="754"/>
      <c r="CB204" s="754" t="s">
        <v>680</v>
      </c>
      <c r="CC204" s="754"/>
      <c r="CD204" s="754"/>
      <c r="CE204" s="754"/>
      <c r="CF204" s="754" t="s">
        <v>684</v>
      </c>
      <c r="CG204" s="754"/>
      <c r="CH204" s="754"/>
      <c r="CI204" s="754"/>
    </row>
    <row r="205" spans="1:87" ht="43.5" customHeight="1">
      <c r="A205" s="754"/>
      <c r="B205" s="754"/>
      <c r="C205" s="754"/>
      <c r="D205" s="754"/>
      <c r="E205" s="754"/>
      <c r="F205" s="754"/>
      <c r="G205" s="754"/>
      <c r="H205" s="754"/>
      <c r="I205" s="754"/>
      <c r="J205" s="754"/>
      <c r="K205" s="754"/>
      <c r="L205" s="754"/>
      <c r="M205" s="754"/>
      <c r="N205" s="754"/>
      <c r="O205" s="754"/>
      <c r="P205" s="754"/>
      <c r="Q205" s="754"/>
      <c r="R205" s="754"/>
      <c r="S205" s="754"/>
      <c r="T205" s="754"/>
      <c r="U205" s="754"/>
      <c r="V205" s="754"/>
      <c r="W205" s="754"/>
      <c r="X205" s="754"/>
      <c r="Y205" s="754"/>
      <c r="Z205" s="754"/>
      <c r="AA205" s="754"/>
      <c r="AB205" s="754" t="s">
        <v>687</v>
      </c>
      <c r="AC205" s="754"/>
      <c r="AD205" s="754"/>
      <c r="AE205" s="754"/>
      <c r="AF205" s="754" t="s">
        <v>688</v>
      </c>
      <c r="AG205" s="754"/>
      <c r="AH205" s="754"/>
      <c r="AI205" s="754"/>
      <c r="AJ205" s="754"/>
      <c r="AK205" s="754"/>
      <c r="AL205" s="754"/>
      <c r="AM205" s="754"/>
      <c r="AN205" s="754" t="s">
        <v>687</v>
      </c>
      <c r="AO205" s="754"/>
      <c r="AP205" s="754"/>
      <c r="AQ205" s="754"/>
      <c r="AR205" s="754" t="s">
        <v>688</v>
      </c>
      <c r="AS205" s="754"/>
      <c r="AT205" s="754"/>
      <c r="AU205" s="754"/>
      <c r="AV205" s="754"/>
      <c r="AW205" s="754"/>
      <c r="AX205" s="754"/>
      <c r="AY205" s="754"/>
      <c r="AZ205" s="754"/>
      <c r="BA205" s="754"/>
      <c r="BB205" s="754"/>
      <c r="BC205" s="754"/>
      <c r="BD205" s="754"/>
      <c r="BE205" s="754"/>
      <c r="BF205" s="754"/>
      <c r="BG205" s="754"/>
      <c r="BH205" s="754" t="s">
        <v>687</v>
      </c>
      <c r="BI205" s="754"/>
      <c r="BJ205" s="754"/>
      <c r="BK205" s="754"/>
      <c r="BL205" s="754" t="s">
        <v>688</v>
      </c>
      <c r="BM205" s="754"/>
      <c r="BN205" s="754"/>
      <c r="BO205" s="754"/>
      <c r="BP205" s="754"/>
      <c r="BQ205" s="754"/>
      <c r="BR205" s="754"/>
      <c r="BS205" s="754"/>
      <c r="BT205" s="754"/>
      <c r="BU205" s="754"/>
      <c r="BV205" s="754"/>
      <c r="BW205" s="754"/>
      <c r="BX205" s="754"/>
      <c r="BY205" s="754"/>
      <c r="BZ205" s="754"/>
      <c r="CA205" s="754"/>
      <c r="CB205" s="754"/>
      <c r="CC205" s="754"/>
      <c r="CD205" s="754"/>
      <c r="CE205" s="754"/>
      <c r="CF205" s="754"/>
      <c r="CG205" s="754"/>
      <c r="CH205" s="754"/>
      <c r="CI205" s="754"/>
    </row>
    <row r="206" spans="1:87" ht="12" customHeight="1">
      <c r="A206" s="751">
        <v>1</v>
      </c>
      <c r="B206" s="752"/>
      <c r="C206" s="752"/>
      <c r="D206" s="752"/>
      <c r="E206" s="752"/>
      <c r="F206" s="752"/>
      <c r="G206" s="752"/>
      <c r="H206" s="752"/>
      <c r="I206" s="752"/>
      <c r="J206" s="752"/>
      <c r="K206" s="752"/>
      <c r="L206" s="752"/>
      <c r="M206" s="752"/>
      <c r="N206" s="752"/>
      <c r="O206" s="752"/>
      <c r="P206" s="752"/>
      <c r="Q206" s="752"/>
      <c r="R206" s="752"/>
      <c r="S206" s="752"/>
      <c r="T206" s="752"/>
      <c r="U206" s="752"/>
      <c r="V206" s="752"/>
      <c r="W206" s="753"/>
      <c r="X206" s="750">
        <v>2</v>
      </c>
      <c r="Y206" s="750"/>
      <c r="Z206" s="750"/>
      <c r="AA206" s="750"/>
      <c r="AB206" s="750">
        <v>3</v>
      </c>
      <c r="AC206" s="750"/>
      <c r="AD206" s="750"/>
      <c r="AE206" s="750"/>
      <c r="AF206" s="750">
        <v>4</v>
      </c>
      <c r="AG206" s="750"/>
      <c r="AH206" s="750"/>
      <c r="AI206" s="750"/>
      <c r="AJ206" s="750">
        <v>5</v>
      </c>
      <c r="AK206" s="750"/>
      <c r="AL206" s="750"/>
      <c r="AM206" s="750"/>
      <c r="AN206" s="750">
        <v>6</v>
      </c>
      <c r="AO206" s="750"/>
      <c r="AP206" s="750"/>
      <c r="AQ206" s="750"/>
      <c r="AR206" s="750">
        <v>7</v>
      </c>
      <c r="AS206" s="750"/>
      <c r="AT206" s="750"/>
      <c r="AU206" s="750"/>
      <c r="AV206" s="750">
        <v>8</v>
      </c>
      <c r="AW206" s="750"/>
      <c r="AX206" s="750"/>
      <c r="AY206" s="750"/>
      <c r="AZ206" s="750">
        <v>9</v>
      </c>
      <c r="BA206" s="750"/>
      <c r="BB206" s="750"/>
      <c r="BC206" s="750"/>
      <c r="BD206" s="750">
        <v>10</v>
      </c>
      <c r="BE206" s="750"/>
      <c r="BF206" s="750"/>
      <c r="BG206" s="750"/>
      <c r="BH206" s="750">
        <v>11</v>
      </c>
      <c r="BI206" s="750"/>
      <c r="BJ206" s="750"/>
      <c r="BK206" s="750"/>
      <c r="BL206" s="750">
        <v>12</v>
      </c>
      <c r="BM206" s="750"/>
      <c r="BN206" s="750"/>
      <c r="BO206" s="750"/>
      <c r="BP206" s="750">
        <v>13</v>
      </c>
      <c r="BQ206" s="750"/>
      <c r="BR206" s="750"/>
      <c r="BS206" s="750"/>
      <c r="BT206" s="750">
        <v>14</v>
      </c>
      <c r="BU206" s="750"/>
      <c r="BV206" s="750"/>
      <c r="BW206" s="750"/>
      <c r="BX206" s="750">
        <v>15</v>
      </c>
      <c r="BY206" s="750"/>
      <c r="BZ206" s="750"/>
      <c r="CA206" s="750"/>
      <c r="CB206" s="750">
        <v>16</v>
      </c>
      <c r="CC206" s="750"/>
      <c r="CD206" s="750"/>
      <c r="CE206" s="750"/>
      <c r="CF206" s="750">
        <v>17</v>
      </c>
      <c r="CG206" s="750"/>
      <c r="CH206" s="750"/>
      <c r="CI206" s="750"/>
    </row>
    <row r="207" spans="1:87" ht="24" customHeight="1">
      <c r="A207" s="743" t="s">
        <v>689</v>
      </c>
      <c r="B207" s="743"/>
      <c r="C207" s="743"/>
      <c r="D207" s="743"/>
      <c r="E207" s="743"/>
      <c r="F207" s="743"/>
      <c r="G207" s="743"/>
      <c r="H207" s="743"/>
      <c r="I207" s="743"/>
      <c r="J207" s="743"/>
      <c r="K207" s="743"/>
      <c r="L207" s="743"/>
      <c r="M207" s="743"/>
      <c r="N207" s="743"/>
      <c r="O207" s="743"/>
      <c r="P207" s="743"/>
      <c r="Q207" s="743"/>
      <c r="R207" s="743"/>
      <c r="S207" s="743"/>
      <c r="T207" s="743"/>
      <c r="U207" s="743"/>
      <c r="V207" s="743"/>
      <c r="W207" s="743"/>
      <c r="X207" s="744">
        <v>1410</v>
      </c>
      <c r="Y207" s="745"/>
      <c r="Z207" s="745"/>
      <c r="AA207" s="746"/>
      <c r="AB207" s="736" t="s">
        <v>201</v>
      </c>
      <c r="AC207" s="737"/>
      <c r="AD207" s="737"/>
      <c r="AE207" s="738"/>
      <c r="AF207" s="736" t="s">
        <v>201</v>
      </c>
      <c r="AG207" s="737"/>
      <c r="AH207" s="737"/>
      <c r="AI207" s="738"/>
      <c r="AJ207" s="736" t="s">
        <v>201</v>
      </c>
      <c r="AK207" s="737"/>
      <c r="AL207" s="737"/>
      <c r="AM207" s="738"/>
      <c r="AN207" s="736" t="s">
        <v>201</v>
      </c>
      <c r="AO207" s="737"/>
      <c r="AP207" s="737"/>
      <c r="AQ207" s="738"/>
      <c r="AR207" s="736" t="s">
        <v>201</v>
      </c>
      <c r="AS207" s="737"/>
      <c r="AT207" s="737"/>
      <c r="AU207" s="738"/>
      <c r="AV207" s="736" t="s">
        <v>201</v>
      </c>
      <c r="AW207" s="737"/>
      <c r="AX207" s="737"/>
      <c r="AY207" s="738"/>
      <c r="AZ207" s="736" t="s">
        <v>201</v>
      </c>
      <c r="BA207" s="737"/>
      <c r="BB207" s="737"/>
      <c r="BC207" s="738"/>
      <c r="BD207" s="736" t="s">
        <v>201</v>
      </c>
      <c r="BE207" s="737"/>
      <c r="BF207" s="737"/>
      <c r="BG207" s="738"/>
      <c r="BH207" s="736" t="s">
        <v>201</v>
      </c>
      <c r="BI207" s="737"/>
      <c r="BJ207" s="737"/>
      <c r="BK207" s="738"/>
      <c r="BL207" s="736" t="s">
        <v>201</v>
      </c>
      <c r="BM207" s="737"/>
      <c r="BN207" s="737"/>
      <c r="BO207" s="738"/>
      <c r="BP207" s="736" t="s">
        <v>201</v>
      </c>
      <c r="BQ207" s="737"/>
      <c r="BR207" s="737"/>
      <c r="BS207" s="738"/>
      <c r="BT207" s="736" t="s">
        <v>201</v>
      </c>
      <c r="BU207" s="737"/>
      <c r="BV207" s="737"/>
      <c r="BW207" s="738"/>
      <c r="BX207" s="736" t="s">
        <v>201</v>
      </c>
      <c r="BY207" s="737"/>
      <c r="BZ207" s="737"/>
      <c r="CA207" s="738"/>
      <c r="CB207" s="736" t="s">
        <v>201</v>
      </c>
      <c r="CC207" s="737"/>
      <c r="CD207" s="737"/>
      <c r="CE207" s="738"/>
      <c r="CF207" s="736" t="s">
        <v>201</v>
      </c>
      <c r="CG207" s="737"/>
      <c r="CH207" s="737"/>
      <c r="CI207" s="738"/>
    </row>
    <row r="208" spans="1:87" ht="12" customHeight="1">
      <c r="A208" s="742" t="s">
        <v>690</v>
      </c>
      <c r="B208" s="742"/>
      <c r="C208" s="742"/>
      <c r="D208" s="742"/>
      <c r="E208" s="742"/>
      <c r="F208" s="742"/>
      <c r="G208" s="742"/>
      <c r="H208" s="742"/>
      <c r="I208" s="742"/>
      <c r="J208" s="742"/>
      <c r="K208" s="742"/>
      <c r="L208" s="742"/>
      <c r="M208" s="742"/>
      <c r="N208" s="742"/>
      <c r="O208" s="742"/>
      <c r="P208" s="742"/>
      <c r="Q208" s="742"/>
      <c r="R208" s="742"/>
      <c r="S208" s="742"/>
      <c r="T208" s="742"/>
      <c r="U208" s="742"/>
      <c r="V208" s="742"/>
      <c r="W208" s="742"/>
      <c r="X208" s="747"/>
      <c r="Y208" s="748"/>
      <c r="Z208" s="748"/>
      <c r="AA208" s="749"/>
      <c r="AB208" s="739"/>
      <c r="AC208" s="740"/>
      <c r="AD208" s="740"/>
      <c r="AE208" s="741"/>
      <c r="AF208" s="739"/>
      <c r="AG208" s="740"/>
      <c r="AH208" s="740"/>
      <c r="AI208" s="741"/>
      <c r="AJ208" s="739"/>
      <c r="AK208" s="740"/>
      <c r="AL208" s="740"/>
      <c r="AM208" s="741"/>
      <c r="AN208" s="739"/>
      <c r="AO208" s="740"/>
      <c r="AP208" s="740"/>
      <c r="AQ208" s="741"/>
      <c r="AR208" s="739"/>
      <c r="AS208" s="740"/>
      <c r="AT208" s="740"/>
      <c r="AU208" s="741"/>
      <c r="AV208" s="739"/>
      <c r="AW208" s="740"/>
      <c r="AX208" s="740"/>
      <c r="AY208" s="741"/>
      <c r="AZ208" s="739"/>
      <c r="BA208" s="740"/>
      <c r="BB208" s="740"/>
      <c r="BC208" s="741"/>
      <c r="BD208" s="739"/>
      <c r="BE208" s="740"/>
      <c r="BF208" s="740"/>
      <c r="BG208" s="741"/>
      <c r="BH208" s="739"/>
      <c r="BI208" s="740"/>
      <c r="BJ208" s="740"/>
      <c r="BK208" s="741"/>
      <c r="BL208" s="739"/>
      <c r="BM208" s="740"/>
      <c r="BN208" s="740"/>
      <c r="BO208" s="741"/>
      <c r="BP208" s="739"/>
      <c r="BQ208" s="740"/>
      <c r="BR208" s="740"/>
      <c r="BS208" s="741"/>
      <c r="BT208" s="739"/>
      <c r="BU208" s="740"/>
      <c r="BV208" s="740"/>
      <c r="BW208" s="741"/>
      <c r="BX208" s="739"/>
      <c r="BY208" s="740"/>
      <c r="BZ208" s="740"/>
      <c r="CA208" s="741"/>
      <c r="CB208" s="739"/>
      <c r="CC208" s="740"/>
      <c r="CD208" s="740"/>
      <c r="CE208" s="741"/>
      <c r="CF208" s="739"/>
      <c r="CG208" s="740"/>
      <c r="CH208" s="740"/>
      <c r="CI208" s="741"/>
    </row>
    <row r="209" spans="1:87" ht="12" customHeight="1">
      <c r="A209" s="699" t="s">
        <v>691</v>
      </c>
      <c r="B209" s="699"/>
      <c r="C209" s="699"/>
      <c r="D209" s="699"/>
      <c r="E209" s="699"/>
      <c r="F209" s="699"/>
      <c r="G209" s="699"/>
      <c r="H209" s="699"/>
      <c r="I209" s="699"/>
      <c r="J209" s="699"/>
      <c r="K209" s="699"/>
      <c r="L209" s="699"/>
      <c r="M209" s="699"/>
      <c r="N209" s="699"/>
      <c r="O209" s="699"/>
      <c r="P209" s="699"/>
      <c r="Q209" s="699"/>
      <c r="R209" s="699"/>
      <c r="S209" s="699"/>
      <c r="T209" s="699"/>
      <c r="U209" s="699"/>
      <c r="V209" s="699"/>
      <c r="W209" s="699"/>
      <c r="X209" s="698">
        <v>1411</v>
      </c>
      <c r="Y209" s="698"/>
      <c r="Z209" s="698"/>
      <c r="AA209" s="698"/>
      <c r="AB209" s="696" t="s">
        <v>201</v>
      </c>
      <c r="AC209" s="696"/>
      <c r="AD209" s="696"/>
      <c r="AE209" s="696"/>
      <c r="AF209" s="696" t="s">
        <v>201</v>
      </c>
      <c r="AG209" s="696"/>
      <c r="AH209" s="696"/>
      <c r="AI209" s="696"/>
      <c r="AJ209" s="696" t="s">
        <v>201</v>
      </c>
      <c r="AK209" s="696"/>
      <c r="AL209" s="696"/>
      <c r="AM209" s="696"/>
      <c r="AN209" s="696" t="s">
        <v>201</v>
      </c>
      <c r="AO209" s="696"/>
      <c r="AP209" s="696"/>
      <c r="AQ209" s="696"/>
      <c r="AR209" s="696" t="s">
        <v>201</v>
      </c>
      <c r="AS209" s="696"/>
      <c r="AT209" s="696"/>
      <c r="AU209" s="696"/>
      <c r="AV209" s="696" t="s">
        <v>201</v>
      </c>
      <c r="AW209" s="696"/>
      <c r="AX209" s="696"/>
      <c r="AY209" s="696"/>
      <c r="AZ209" s="696" t="s">
        <v>201</v>
      </c>
      <c r="BA209" s="696"/>
      <c r="BB209" s="696"/>
      <c r="BC209" s="696"/>
      <c r="BD209" s="696" t="s">
        <v>201</v>
      </c>
      <c r="BE209" s="696"/>
      <c r="BF209" s="696"/>
      <c r="BG209" s="696"/>
      <c r="BH209" s="696" t="s">
        <v>201</v>
      </c>
      <c r="BI209" s="696"/>
      <c r="BJ209" s="696"/>
      <c r="BK209" s="696"/>
      <c r="BL209" s="696" t="s">
        <v>201</v>
      </c>
      <c r="BM209" s="696"/>
      <c r="BN209" s="696"/>
      <c r="BO209" s="696"/>
      <c r="BP209" s="696" t="s">
        <v>201</v>
      </c>
      <c r="BQ209" s="696"/>
      <c r="BR209" s="696"/>
      <c r="BS209" s="696"/>
      <c r="BT209" s="696" t="s">
        <v>201</v>
      </c>
      <c r="BU209" s="696"/>
      <c r="BV209" s="696"/>
      <c r="BW209" s="696"/>
      <c r="BX209" s="696" t="s">
        <v>201</v>
      </c>
      <c r="BY209" s="696"/>
      <c r="BZ209" s="696"/>
      <c r="CA209" s="696"/>
      <c r="CB209" s="696" t="s">
        <v>201</v>
      </c>
      <c r="CC209" s="696"/>
      <c r="CD209" s="696"/>
      <c r="CE209" s="696"/>
      <c r="CF209" s="696" t="s">
        <v>201</v>
      </c>
      <c r="CG209" s="696"/>
      <c r="CH209" s="696"/>
      <c r="CI209" s="696"/>
    </row>
    <row r="210" spans="1:87" ht="12" customHeight="1">
      <c r="A210" s="699" t="s">
        <v>692</v>
      </c>
      <c r="B210" s="699"/>
      <c r="C210" s="699"/>
      <c r="D210" s="699"/>
      <c r="E210" s="699"/>
      <c r="F210" s="699"/>
      <c r="G210" s="699"/>
      <c r="H210" s="699"/>
      <c r="I210" s="699"/>
      <c r="J210" s="699"/>
      <c r="K210" s="699"/>
      <c r="L210" s="699"/>
      <c r="M210" s="699"/>
      <c r="N210" s="699"/>
      <c r="O210" s="699"/>
      <c r="P210" s="699"/>
      <c r="Q210" s="699"/>
      <c r="R210" s="699"/>
      <c r="S210" s="699"/>
      <c r="T210" s="699"/>
      <c r="U210" s="699"/>
      <c r="V210" s="699"/>
      <c r="W210" s="699"/>
      <c r="X210" s="698">
        <v>1412</v>
      </c>
      <c r="Y210" s="698"/>
      <c r="Z210" s="698"/>
      <c r="AA210" s="698"/>
      <c r="AB210" s="696" t="s">
        <v>201</v>
      </c>
      <c r="AC210" s="696"/>
      <c r="AD210" s="696"/>
      <c r="AE210" s="696"/>
      <c r="AF210" s="696" t="s">
        <v>201</v>
      </c>
      <c r="AG210" s="696"/>
      <c r="AH210" s="696"/>
      <c r="AI210" s="696"/>
      <c r="AJ210" s="696" t="s">
        <v>201</v>
      </c>
      <c r="AK210" s="696"/>
      <c r="AL210" s="696"/>
      <c r="AM210" s="696"/>
      <c r="AN210" s="696" t="s">
        <v>201</v>
      </c>
      <c r="AO210" s="696"/>
      <c r="AP210" s="696"/>
      <c r="AQ210" s="696"/>
      <c r="AR210" s="696" t="s">
        <v>201</v>
      </c>
      <c r="AS210" s="696"/>
      <c r="AT210" s="696"/>
      <c r="AU210" s="696"/>
      <c r="AV210" s="696" t="s">
        <v>201</v>
      </c>
      <c r="AW210" s="696"/>
      <c r="AX210" s="696"/>
      <c r="AY210" s="696"/>
      <c r="AZ210" s="696" t="s">
        <v>201</v>
      </c>
      <c r="BA210" s="696"/>
      <c r="BB210" s="696"/>
      <c r="BC210" s="696"/>
      <c r="BD210" s="696" t="s">
        <v>201</v>
      </c>
      <c r="BE210" s="696"/>
      <c r="BF210" s="696"/>
      <c r="BG210" s="696"/>
      <c r="BH210" s="696" t="s">
        <v>201</v>
      </c>
      <c r="BI210" s="696"/>
      <c r="BJ210" s="696"/>
      <c r="BK210" s="696"/>
      <c r="BL210" s="696" t="s">
        <v>201</v>
      </c>
      <c r="BM210" s="696"/>
      <c r="BN210" s="696"/>
      <c r="BO210" s="696"/>
      <c r="BP210" s="696" t="s">
        <v>201</v>
      </c>
      <c r="BQ210" s="696"/>
      <c r="BR210" s="696"/>
      <c r="BS210" s="696"/>
      <c r="BT210" s="696" t="s">
        <v>201</v>
      </c>
      <c r="BU210" s="696"/>
      <c r="BV210" s="696"/>
      <c r="BW210" s="696"/>
      <c r="BX210" s="696" t="s">
        <v>201</v>
      </c>
      <c r="BY210" s="696"/>
      <c r="BZ210" s="696"/>
      <c r="CA210" s="696"/>
      <c r="CB210" s="696" t="s">
        <v>201</v>
      </c>
      <c r="CC210" s="696"/>
      <c r="CD210" s="696"/>
      <c r="CE210" s="696"/>
      <c r="CF210" s="696" t="s">
        <v>201</v>
      </c>
      <c r="CG210" s="696"/>
      <c r="CH210" s="696"/>
      <c r="CI210" s="696"/>
    </row>
    <row r="211" spans="1:87" ht="12" customHeight="1">
      <c r="A211" s="699" t="s">
        <v>693</v>
      </c>
      <c r="B211" s="699"/>
      <c r="C211" s="699"/>
      <c r="D211" s="699"/>
      <c r="E211" s="699"/>
      <c r="F211" s="699"/>
      <c r="G211" s="699"/>
      <c r="H211" s="699"/>
      <c r="I211" s="699"/>
      <c r="J211" s="699"/>
      <c r="K211" s="699"/>
      <c r="L211" s="699"/>
      <c r="M211" s="699"/>
      <c r="N211" s="699"/>
      <c r="O211" s="699"/>
      <c r="P211" s="699"/>
      <c r="Q211" s="699"/>
      <c r="R211" s="699"/>
      <c r="S211" s="699"/>
      <c r="T211" s="699"/>
      <c r="U211" s="699"/>
      <c r="V211" s="699"/>
      <c r="W211" s="699"/>
      <c r="X211" s="698">
        <v>1413</v>
      </c>
      <c r="Y211" s="698"/>
      <c r="Z211" s="698"/>
      <c r="AA211" s="698"/>
      <c r="AB211" s="696" t="s">
        <v>201</v>
      </c>
      <c r="AC211" s="696"/>
      <c r="AD211" s="696"/>
      <c r="AE211" s="696"/>
      <c r="AF211" s="696" t="s">
        <v>201</v>
      </c>
      <c r="AG211" s="696"/>
      <c r="AH211" s="696"/>
      <c r="AI211" s="696"/>
      <c r="AJ211" s="696" t="s">
        <v>201</v>
      </c>
      <c r="AK211" s="696"/>
      <c r="AL211" s="696"/>
      <c r="AM211" s="696"/>
      <c r="AN211" s="696" t="s">
        <v>201</v>
      </c>
      <c r="AO211" s="696"/>
      <c r="AP211" s="696"/>
      <c r="AQ211" s="696"/>
      <c r="AR211" s="696" t="s">
        <v>201</v>
      </c>
      <c r="AS211" s="696"/>
      <c r="AT211" s="696"/>
      <c r="AU211" s="696"/>
      <c r="AV211" s="696" t="s">
        <v>201</v>
      </c>
      <c r="AW211" s="696"/>
      <c r="AX211" s="696"/>
      <c r="AY211" s="696"/>
      <c r="AZ211" s="696" t="s">
        <v>201</v>
      </c>
      <c r="BA211" s="696"/>
      <c r="BB211" s="696"/>
      <c r="BC211" s="696"/>
      <c r="BD211" s="696" t="s">
        <v>201</v>
      </c>
      <c r="BE211" s="696"/>
      <c r="BF211" s="696"/>
      <c r="BG211" s="696"/>
      <c r="BH211" s="696" t="s">
        <v>201</v>
      </c>
      <c r="BI211" s="696"/>
      <c r="BJ211" s="696"/>
      <c r="BK211" s="696"/>
      <c r="BL211" s="696" t="s">
        <v>201</v>
      </c>
      <c r="BM211" s="696"/>
      <c r="BN211" s="696"/>
      <c r="BO211" s="696"/>
      <c r="BP211" s="696" t="s">
        <v>201</v>
      </c>
      <c r="BQ211" s="696"/>
      <c r="BR211" s="696"/>
      <c r="BS211" s="696"/>
      <c r="BT211" s="696" t="s">
        <v>201</v>
      </c>
      <c r="BU211" s="696"/>
      <c r="BV211" s="696"/>
      <c r="BW211" s="696"/>
      <c r="BX211" s="696" t="s">
        <v>201</v>
      </c>
      <c r="BY211" s="696"/>
      <c r="BZ211" s="696"/>
      <c r="CA211" s="696"/>
      <c r="CB211" s="696" t="s">
        <v>201</v>
      </c>
      <c r="CC211" s="696"/>
      <c r="CD211" s="696"/>
      <c r="CE211" s="696"/>
      <c r="CF211" s="696" t="s">
        <v>201</v>
      </c>
      <c r="CG211" s="696"/>
      <c r="CH211" s="696"/>
      <c r="CI211" s="696"/>
    </row>
    <row r="212" spans="1:87" ht="12" customHeight="1">
      <c r="A212" s="699"/>
      <c r="B212" s="699"/>
      <c r="C212" s="699"/>
      <c r="D212" s="699"/>
      <c r="E212" s="699"/>
      <c r="F212" s="699"/>
      <c r="G212" s="699"/>
      <c r="H212" s="699"/>
      <c r="I212" s="699"/>
      <c r="J212" s="699"/>
      <c r="K212" s="699"/>
      <c r="L212" s="699"/>
      <c r="M212" s="699"/>
      <c r="N212" s="699"/>
      <c r="O212" s="699"/>
      <c r="P212" s="699"/>
      <c r="Q212" s="699"/>
      <c r="R212" s="699"/>
      <c r="S212" s="699"/>
      <c r="T212" s="699"/>
      <c r="U212" s="699"/>
      <c r="V212" s="699"/>
      <c r="W212" s="699"/>
      <c r="X212" s="698">
        <v>1414</v>
      </c>
      <c r="Y212" s="698"/>
      <c r="Z212" s="698"/>
      <c r="AA212" s="698"/>
      <c r="AB212" s="696" t="s">
        <v>201</v>
      </c>
      <c r="AC212" s="696"/>
      <c r="AD212" s="696"/>
      <c r="AE212" s="696"/>
      <c r="AF212" s="696" t="s">
        <v>201</v>
      </c>
      <c r="AG212" s="696"/>
      <c r="AH212" s="696"/>
      <c r="AI212" s="696"/>
      <c r="AJ212" s="696" t="s">
        <v>201</v>
      </c>
      <c r="AK212" s="696"/>
      <c r="AL212" s="696"/>
      <c r="AM212" s="696"/>
      <c r="AN212" s="696" t="s">
        <v>201</v>
      </c>
      <c r="AO212" s="696"/>
      <c r="AP212" s="696"/>
      <c r="AQ212" s="696"/>
      <c r="AR212" s="696" t="s">
        <v>201</v>
      </c>
      <c r="AS212" s="696"/>
      <c r="AT212" s="696"/>
      <c r="AU212" s="696"/>
      <c r="AV212" s="696" t="s">
        <v>201</v>
      </c>
      <c r="AW212" s="696"/>
      <c r="AX212" s="696"/>
      <c r="AY212" s="696"/>
      <c r="AZ212" s="696" t="s">
        <v>201</v>
      </c>
      <c r="BA212" s="696"/>
      <c r="BB212" s="696"/>
      <c r="BC212" s="696"/>
      <c r="BD212" s="696" t="s">
        <v>201</v>
      </c>
      <c r="BE212" s="696"/>
      <c r="BF212" s="696"/>
      <c r="BG212" s="696"/>
      <c r="BH212" s="696" t="s">
        <v>201</v>
      </c>
      <c r="BI212" s="696"/>
      <c r="BJ212" s="696"/>
      <c r="BK212" s="696"/>
      <c r="BL212" s="696" t="s">
        <v>201</v>
      </c>
      <c r="BM212" s="696"/>
      <c r="BN212" s="696"/>
      <c r="BO212" s="696"/>
      <c r="BP212" s="696" t="s">
        <v>201</v>
      </c>
      <c r="BQ212" s="696"/>
      <c r="BR212" s="696"/>
      <c r="BS212" s="696"/>
      <c r="BT212" s="696" t="s">
        <v>201</v>
      </c>
      <c r="BU212" s="696"/>
      <c r="BV212" s="696"/>
      <c r="BW212" s="696"/>
      <c r="BX212" s="696" t="s">
        <v>201</v>
      </c>
      <c r="BY212" s="696"/>
      <c r="BZ212" s="696"/>
      <c r="CA212" s="696"/>
      <c r="CB212" s="696" t="s">
        <v>201</v>
      </c>
      <c r="CC212" s="696"/>
      <c r="CD212" s="696"/>
      <c r="CE212" s="696"/>
      <c r="CF212" s="696" t="s">
        <v>201</v>
      </c>
      <c r="CG212" s="696"/>
      <c r="CH212" s="696"/>
      <c r="CI212" s="696"/>
    </row>
    <row r="213" spans="1:87" ht="12" customHeight="1">
      <c r="A213" s="699" t="s">
        <v>694</v>
      </c>
      <c r="B213" s="699"/>
      <c r="C213" s="699"/>
      <c r="D213" s="699"/>
      <c r="E213" s="699"/>
      <c r="F213" s="699"/>
      <c r="G213" s="699"/>
      <c r="H213" s="699"/>
      <c r="I213" s="699"/>
      <c r="J213" s="699"/>
      <c r="K213" s="699"/>
      <c r="L213" s="699"/>
      <c r="M213" s="699"/>
      <c r="N213" s="699"/>
      <c r="O213" s="699"/>
      <c r="P213" s="699"/>
      <c r="Q213" s="699"/>
      <c r="R213" s="699"/>
      <c r="S213" s="699"/>
      <c r="T213" s="699"/>
      <c r="U213" s="699"/>
      <c r="V213" s="699"/>
      <c r="W213" s="699"/>
      <c r="X213" s="698">
        <v>1415</v>
      </c>
      <c r="Y213" s="698"/>
      <c r="Z213" s="698"/>
      <c r="AA213" s="698"/>
      <c r="AB213" s="696" t="s">
        <v>201</v>
      </c>
      <c r="AC213" s="696"/>
      <c r="AD213" s="696"/>
      <c r="AE213" s="696"/>
      <c r="AF213" s="696" t="s">
        <v>201</v>
      </c>
      <c r="AG213" s="696"/>
      <c r="AH213" s="696"/>
      <c r="AI213" s="696"/>
      <c r="AJ213" s="696" t="s">
        <v>201</v>
      </c>
      <c r="AK213" s="696"/>
      <c r="AL213" s="696"/>
      <c r="AM213" s="696"/>
      <c r="AN213" s="696" t="s">
        <v>201</v>
      </c>
      <c r="AO213" s="696"/>
      <c r="AP213" s="696"/>
      <c r="AQ213" s="696"/>
      <c r="AR213" s="696" t="s">
        <v>201</v>
      </c>
      <c r="AS213" s="696"/>
      <c r="AT213" s="696"/>
      <c r="AU213" s="696"/>
      <c r="AV213" s="696" t="s">
        <v>201</v>
      </c>
      <c r="AW213" s="696"/>
      <c r="AX213" s="696"/>
      <c r="AY213" s="696"/>
      <c r="AZ213" s="696" t="s">
        <v>201</v>
      </c>
      <c r="BA213" s="696"/>
      <c r="BB213" s="696"/>
      <c r="BC213" s="696"/>
      <c r="BD213" s="696" t="s">
        <v>201</v>
      </c>
      <c r="BE213" s="696"/>
      <c r="BF213" s="696"/>
      <c r="BG213" s="696"/>
      <c r="BH213" s="696" t="s">
        <v>201</v>
      </c>
      <c r="BI213" s="696"/>
      <c r="BJ213" s="696"/>
      <c r="BK213" s="696"/>
      <c r="BL213" s="696" t="s">
        <v>201</v>
      </c>
      <c r="BM213" s="696"/>
      <c r="BN213" s="696"/>
      <c r="BO213" s="696"/>
      <c r="BP213" s="696" t="s">
        <v>201</v>
      </c>
      <c r="BQ213" s="696"/>
      <c r="BR213" s="696"/>
      <c r="BS213" s="696"/>
      <c r="BT213" s="696" t="s">
        <v>201</v>
      </c>
      <c r="BU213" s="696"/>
      <c r="BV213" s="696"/>
      <c r="BW213" s="696"/>
      <c r="BX213" s="696" t="s">
        <v>201</v>
      </c>
      <c r="BY213" s="696"/>
      <c r="BZ213" s="696"/>
      <c r="CA213" s="696"/>
      <c r="CB213" s="696" t="s">
        <v>201</v>
      </c>
      <c r="CC213" s="696"/>
      <c r="CD213" s="696"/>
      <c r="CE213" s="696"/>
      <c r="CF213" s="696" t="s">
        <v>201</v>
      </c>
      <c r="CG213" s="696"/>
      <c r="CH213" s="696"/>
      <c r="CI213" s="696"/>
    </row>
    <row r="214" spans="1:87" ht="24" customHeight="1">
      <c r="A214" s="743" t="s">
        <v>695</v>
      </c>
      <c r="B214" s="743"/>
      <c r="C214" s="743"/>
      <c r="D214" s="743"/>
      <c r="E214" s="743"/>
      <c r="F214" s="743"/>
      <c r="G214" s="743"/>
      <c r="H214" s="743"/>
      <c r="I214" s="743"/>
      <c r="J214" s="743"/>
      <c r="K214" s="743"/>
      <c r="L214" s="743"/>
      <c r="M214" s="743"/>
      <c r="N214" s="743"/>
      <c r="O214" s="743"/>
      <c r="P214" s="743"/>
      <c r="Q214" s="743"/>
      <c r="R214" s="743"/>
      <c r="S214" s="743"/>
      <c r="T214" s="743"/>
      <c r="U214" s="743"/>
      <c r="V214" s="743"/>
      <c r="W214" s="743"/>
      <c r="X214" s="744">
        <v>1420</v>
      </c>
      <c r="Y214" s="745"/>
      <c r="Z214" s="745"/>
      <c r="AA214" s="746"/>
      <c r="AB214" s="736" t="s">
        <v>201</v>
      </c>
      <c r="AC214" s="737"/>
      <c r="AD214" s="737"/>
      <c r="AE214" s="738"/>
      <c r="AF214" s="736" t="s">
        <v>503</v>
      </c>
      <c r="AG214" s="737"/>
      <c r="AH214" s="737"/>
      <c r="AI214" s="738"/>
      <c r="AJ214" s="736" t="s">
        <v>201</v>
      </c>
      <c r="AK214" s="737"/>
      <c r="AL214" s="737"/>
      <c r="AM214" s="738"/>
      <c r="AN214" s="736" t="s">
        <v>201</v>
      </c>
      <c r="AO214" s="737"/>
      <c r="AP214" s="737"/>
      <c r="AQ214" s="738"/>
      <c r="AR214" s="736" t="s">
        <v>503</v>
      </c>
      <c r="AS214" s="737"/>
      <c r="AT214" s="737"/>
      <c r="AU214" s="738"/>
      <c r="AV214" s="736" t="s">
        <v>503</v>
      </c>
      <c r="AW214" s="737"/>
      <c r="AX214" s="737"/>
      <c r="AY214" s="738"/>
      <c r="AZ214" s="736" t="s">
        <v>201</v>
      </c>
      <c r="BA214" s="737"/>
      <c r="BB214" s="737"/>
      <c r="BC214" s="738"/>
      <c r="BD214" s="736" t="s">
        <v>201</v>
      </c>
      <c r="BE214" s="737"/>
      <c r="BF214" s="737"/>
      <c r="BG214" s="738"/>
      <c r="BH214" s="736" t="s">
        <v>201</v>
      </c>
      <c r="BI214" s="737"/>
      <c r="BJ214" s="737"/>
      <c r="BK214" s="738"/>
      <c r="BL214" s="736" t="s">
        <v>503</v>
      </c>
      <c r="BM214" s="737"/>
      <c r="BN214" s="737"/>
      <c r="BO214" s="738"/>
      <c r="BP214" s="736" t="s">
        <v>201</v>
      </c>
      <c r="BQ214" s="737"/>
      <c r="BR214" s="737"/>
      <c r="BS214" s="738"/>
      <c r="BT214" s="736" t="s">
        <v>201</v>
      </c>
      <c r="BU214" s="737"/>
      <c r="BV214" s="737"/>
      <c r="BW214" s="738"/>
      <c r="BX214" s="736" t="s">
        <v>201</v>
      </c>
      <c r="BY214" s="737"/>
      <c r="BZ214" s="737"/>
      <c r="CA214" s="738"/>
      <c r="CB214" s="736" t="s">
        <v>201</v>
      </c>
      <c r="CC214" s="737"/>
      <c r="CD214" s="737"/>
      <c r="CE214" s="738"/>
      <c r="CF214" s="736" t="s">
        <v>201</v>
      </c>
      <c r="CG214" s="737"/>
      <c r="CH214" s="737"/>
      <c r="CI214" s="738"/>
    </row>
    <row r="215" spans="1:87" ht="12" customHeight="1">
      <c r="A215" s="742" t="s">
        <v>696</v>
      </c>
      <c r="B215" s="742"/>
      <c r="C215" s="742"/>
      <c r="D215" s="742"/>
      <c r="E215" s="742"/>
      <c r="F215" s="742"/>
      <c r="G215" s="742"/>
      <c r="H215" s="742"/>
      <c r="I215" s="742"/>
      <c r="J215" s="742"/>
      <c r="K215" s="742"/>
      <c r="L215" s="742"/>
      <c r="M215" s="742"/>
      <c r="N215" s="742"/>
      <c r="O215" s="742"/>
      <c r="P215" s="742"/>
      <c r="Q215" s="742"/>
      <c r="R215" s="742"/>
      <c r="S215" s="742"/>
      <c r="T215" s="742"/>
      <c r="U215" s="742"/>
      <c r="V215" s="742"/>
      <c r="W215" s="742"/>
      <c r="X215" s="747"/>
      <c r="Y215" s="748"/>
      <c r="Z215" s="748"/>
      <c r="AA215" s="749"/>
      <c r="AB215" s="739"/>
      <c r="AC215" s="740"/>
      <c r="AD215" s="740"/>
      <c r="AE215" s="741"/>
      <c r="AF215" s="739"/>
      <c r="AG215" s="740"/>
      <c r="AH215" s="740"/>
      <c r="AI215" s="741"/>
      <c r="AJ215" s="739"/>
      <c r="AK215" s="740"/>
      <c r="AL215" s="740"/>
      <c r="AM215" s="741"/>
      <c r="AN215" s="739"/>
      <c r="AO215" s="740"/>
      <c r="AP215" s="740"/>
      <c r="AQ215" s="741"/>
      <c r="AR215" s="739"/>
      <c r="AS215" s="740"/>
      <c r="AT215" s="740"/>
      <c r="AU215" s="741"/>
      <c r="AV215" s="739"/>
      <c r="AW215" s="740"/>
      <c r="AX215" s="740"/>
      <c r="AY215" s="741"/>
      <c r="AZ215" s="739"/>
      <c r="BA215" s="740"/>
      <c r="BB215" s="740"/>
      <c r="BC215" s="741"/>
      <c r="BD215" s="739"/>
      <c r="BE215" s="740"/>
      <c r="BF215" s="740"/>
      <c r="BG215" s="741"/>
      <c r="BH215" s="739"/>
      <c r="BI215" s="740"/>
      <c r="BJ215" s="740"/>
      <c r="BK215" s="741"/>
      <c r="BL215" s="739"/>
      <c r="BM215" s="740"/>
      <c r="BN215" s="740"/>
      <c r="BO215" s="741"/>
      <c r="BP215" s="739"/>
      <c r="BQ215" s="740"/>
      <c r="BR215" s="740"/>
      <c r="BS215" s="741"/>
      <c r="BT215" s="739"/>
      <c r="BU215" s="740"/>
      <c r="BV215" s="740"/>
      <c r="BW215" s="741"/>
      <c r="BX215" s="739"/>
      <c r="BY215" s="740"/>
      <c r="BZ215" s="740"/>
      <c r="CA215" s="741"/>
      <c r="CB215" s="739"/>
      <c r="CC215" s="740"/>
      <c r="CD215" s="740"/>
      <c r="CE215" s="741"/>
      <c r="CF215" s="739"/>
      <c r="CG215" s="740"/>
      <c r="CH215" s="740"/>
      <c r="CI215" s="741"/>
    </row>
    <row r="216" spans="1:87" ht="12" customHeight="1">
      <c r="A216" s="699" t="s">
        <v>697</v>
      </c>
      <c r="B216" s="699"/>
      <c r="C216" s="699"/>
      <c r="D216" s="699"/>
      <c r="E216" s="699"/>
      <c r="F216" s="699"/>
      <c r="G216" s="699"/>
      <c r="H216" s="699"/>
      <c r="I216" s="699"/>
      <c r="J216" s="699"/>
      <c r="K216" s="699"/>
      <c r="L216" s="699"/>
      <c r="M216" s="699"/>
      <c r="N216" s="699"/>
      <c r="O216" s="699"/>
      <c r="P216" s="699"/>
      <c r="Q216" s="699"/>
      <c r="R216" s="699"/>
      <c r="S216" s="699"/>
      <c r="T216" s="699"/>
      <c r="U216" s="699"/>
      <c r="V216" s="699"/>
      <c r="W216" s="699"/>
      <c r="X216" s="698">
        <v>1421</v>
      </c>
      <c r="Y216" s="698"/>
      <c r="Z216" s="698"/>
      <c r="AA216" s="698"/>
      <c r="AB216" s="696" t="s">
        <v>201</v>
      </c>
      <c r="AC216" s="696"/>
      <c r="AD216" s="696"/>
      <c r="AE216" s="696"/>
      <c r="AF216" s="696" t="s">
        <v>503</v>
      </c>
      <c r="AG216" s="696"/>
      <c r="AH216" s="696"/>
      <c r="AI216" s="696"/>
      <c r="AJ216" s="696" t="s">
        <v>201</v>
      </c>
      <c r="AK216" s="696"/>
      <c r="AL216" s="696"/>
      <c r="AM216" s="696"/>
      <c r="AN216" s="696" t="s">
        <v>201</v>
      </c>
      <c r="AO216" s="696"/>
      <c r="AP216" s="696"/>
      <c r="AQ216" s="696"/>
      <c r="AR216" s="696" t="s">
        <v>503</v>
      </c>
      <c r="AS216" s="696"/>
      <c r="AT216" s="696"/>
      <c r="AU216" s="696"/>
      <c r="AV216" s="696" t="s">
        <v>503</v>
      </c>
      <c r="AW216" s="696"/>
      <c r="AX216" s="696"/>
      <c r="AY216" s="696"/>
      <c r="AZ216" s="696" t="s">
        <v>201</v>
      </c>
      <c r="BA216" s="696"/>
      <c r="BB216" s="696"/>
      <c r="BC216" s="696"/>
      <c r="BD216" s="696" t="s">
        <v>201</v>
      </c>
      <c r="BE216" s="696"/>
      <c r="BF216" s="696"/>
      <c r="BG216" s="696"/>
      <c r="BH216" s="696" t="s">
        <v>201</v>
      </c>
      <c r="BI216" s="696"/>
      <c r="BJ216" s="696"/>
      <c r="BK216" s="696"/>
      <c r="BL216" s="696" t="s">
        <v>503</v>
      </c>
      <c r="BM216" s="696"/>
      <c r="BN216" s="696"/>
      <c r="BO216" s="696"/>
      <c r="BP216" s="696" t="s">
        <v>201</v>
      </c>
      <c r="BQ216" s="696"/>
      <c r="BR216" s="696"/>
      <c r="BS216" s="696"/>
      <c r="BT216" s="696" t="s">
        <v>201</v>
      </c>
      <c r="BU216" s="696"/>
      <c r="BV216" s="696"/>
      <c r="BW216" s="696"/>
      <c r="BX216" s="696" t="s">
        <v>201</v>
      </c>
      <c r="BY216" s="696"/>
      <c r="BZ216" s="696"/>
      <c r="CA216" s="696"/>
      <c r="CB216" s="696" t="s">
        <v>201</v>
      </c>
      <c r="CC216" s="696"/>
      <c r="CD216" s="696"/>
      <c r="CE216" s="696"/>
      <c r="CF216" s="696" t="s">
        <v>201</v>
      </c>
      <c r="CG216" s="696"/>
      <c r="CH216" s="696"/>
      <c r="CI216" s="696"/>
    </row>
    <row r="217" spans="1:87" ht="12" customHeight="1">
      <c r="A217" s="699" t="s">
        <v>698</v>
      </c>
      <c r="B217" s="699"/>
      <c r="C217" s="699"/>
      <c r="D217" s="699"/>
      <c r="E217" s="699"/>
      <c r="F217" s="699"/>
      <c r="G217" s="699"/>
      <c r="H217" s="699"/>
      <c r="I217" s="699"/>
      <c r="J217" s="699"/>
      <c r="K217" s="699"/>
      <c r="L217" s="699"/>
      <c r="M217" s="699"/>
      <c r="N217" s="699"/>
      <c r="O217" s="699"/>
      <c r="P217" s="699"/>
      <c r="Q217" s="699"/>
      <c r="R217" s="699"/>
      <c r="S217" s="699"/>
      <c r="T217" s="699"/>
      <c r="U217" s="699"/>
      <c r="V217" s="699"/>
      <c r="W217" s="699"/>
      <c r="X217" s="698">
        <v>1422</v>
      </c>
      <c r="Y217" s="698"/>
      <c r="Z217" s="698"/>
      <c r="AA217" s="698"/>
      <c r="AB217" s="696" t="s">
        <v>201</v>
      </c>
      <c r="AC217" s="696"/>
      <c r="AD217" s="696"/>
      <c r="AE217" s="696"/>
      <c r="AF217" s="696" t="s">
        <v>503</v>
      </c>
      <c r="AG217" s="696"/>
      <c r="AH217" s="696"/>
      <c r="AI217" s="696"/>
      <c r="AJ217" s="696" t="s">
        <v>201</v>
      </c>
      <c r="AK217" s="696"/>
      <c r="AL217" s="696"/>
      <c r="AM217" s="696"/>
      <c r="AN217" s="696" t="s">
        <v>201</v>
      </c>
      <c r="AO217" s="696"/>
      <c r="AP217" s="696"/>
      <c r="AQ217" s="696"/>
      <c r="AR217" s="696" t="s">
        <v>503</v>
      </c>
      <c r="AS217" s="696"/>
      <c r="AT217" s="696"/>
      <c r="AU217" s="696"/>
      <c r="AV217" s="696" t="s">
        <v>503</v>
      </c>
      <c r="AW217" s="696"/>
      <c r="AX217" s="696"/>
      <c r="AY217" s="696"/>
      <c r="AZ217" s="696" t="s">
        <v>201</v>
      </c>
      <c r="BA217" s="696"/>
      <c r="BB217" s="696"/>
      <c r="BC217" s="696"/>
      <c r="BD217" s="696" t="s">
        <v>201</v>
      </c>
      <c r="BE217" s="696"/>
      <c r="BF217" s="696"/>
      <c r="BG217" s="696"/>
      <c r="BH217" s="696" t="s">
        <v>201</v>
      </c>
      <c r="BI217" s="696"/>
      <c r="BJ217" s="696"/>
      <c r="BK217" s="696"/>
      <c r="BL217" s="696" t="s">
        <v>503</v>
      </c>
      <c r="BM217" s="696"/>
      <c r="BN217" s="696"/>
      <c r="BO217" s="696"/>
      <c r="BP217" s="696" t="s">
        <v>201</v>
      </c>
      <c r="BQ217" s="696"/>
      <c r="BR217" s="696"/>
      <c r="BS217" s="696"/>
      <c r="BT217" s="696" t="s">
        <v>201</v>
      </c>
      <c r="BU217" s="696"/>
      <c r="BV217" s="696"/>
      <c r="BW217" s="696"/>
      <c r="BX217" s="696" t="s">
        <v>201</v>
      </c>
      <c r="BY217" s="696"/>
      <c r="BZ217" s="696"/>
      <c r="CA217" s="696"/>
      <c r="CB217" s="696" t="s">
        <v>201</v>
      </c>
      <c r="CC217" s="696"/>
      <c r="CD217" s="696"/>
      <c r="CE217" s="696"/>
      <c r="CF217" s="696" t="s">
        <v>201</v>
      </c>
      <c r="CG217" s="696"/>
      <c r="CH217" s="696"/>
      <c r="CI217" s="696"/>
    </row>
    <row r="218" spans="1:87" ht="12" customHeight="1">
      <c r="A218" s="699"/>
      <c r="B218" s="699"/>
      <c r="C218" s="699"/>
      <c r="D218" s="699"/>
      <c r="E218" s="699"/>
      <c r="F218" s="699"/>
      <c r="G218" s="699"/>
      <c r="H218" s="699"/>
      <c r="I218" s="699"/>
      <c r="J218" s="699"/>
      <c r="K218" s="699"/>
      <c r="L218" s="699"/>
      <c r="M218" s="699"/>
      <c r="N218" s="699"/>
      <c r="O218" s="699"/>
      <c r="P218" s="699"/>
      <c r="Q218" s="699"/>
      <c r="R218" s="699"/>
      <c r="S218" s="699"/>
      <c r="T218" s="699"/>
      <c r="U218" s="699"/>
      <c r="V218" s="699"/>
      <c r="W218" s="699"/>
      <c r="X218" s="698">
        <v>1423</v>
      </c>
      <c r="Y218" s="698"/>
      <c r="Z218" s="698"/>
      <c r="AA218" s="698"/>
      <c r="AB218" s="696" t="s">
        <v>201</v>
      </c>
      <c r="AC218" s="696"/>
      <c r="AD218" s="696"/>
      <c r="AE218" s="696"/>
      <c r="AF218" s="696" t="s">
        <v>503</v>
      </c>
      <c r="AG218" s="696"/>
      <c r="AH218" s="696"/>
      <c r="AI218" s="696"/>
      <c r="AJ218" s="696" t="s">
        <v>201</v>
      </c>
      <c r="AK218" s="696"/>
      <c r="AL218" s="696"/>
      <c r="AM218" s="696"/>
      <c r="AN218" s="696" t="s">
        <v>201</v>
      </c>
      <c r="AO218" s="696"/>
      <c r="AP218" s="696"/>
      <c r="AQ218" s="696"/>
      <c r="AR218" s="696" t="s">
        <v>503</v>
      </c>
      <c r="AS218" s="696"/>
      <c r="AT218" s="696"/>
      <c r="AU218" s="696"/>
      <c r="AV218" s="696" t="s">
        <v>503</v>
      </c>
      <c r="AW218" s="696"/>
      <c r="AX218" s="696"/>
      <c r="AY218" s="696"/>
      <c r="AZ218" s="696" t="s">
        <v>201</v>
      </c>
      <c r="BA218" s="696"/>
      <c r="BB218" s="696"/>
      <c r="BC218" s="696"/>
      <c r="BD218" s="696" t="s">
        <v>201</v>
      </c>
      <c r="BE218" s="696"/>
      <c r="BF218" s="696"/>
      <c r="BG218" s="696"/>
      <c r="BH218" s="696" t="s">
        <v>201</v>
      </c>
      <c r="BI218" s="696"/>
      <c r="BJ218" s="696"/>
      <c r="BK218" s="696"/>
      <c r="BL218" s="696" t="s">
        <v>503</v>
      </c>
      <c r="BM218" s="696"/>
      <c r="BN218" s="696"/>
      <c r="BO218" s="696"/>
      <c r="BP218" s="696" t="s">
        <v>201</v>
      </c>
      <c r="BQ218" s="696"/>
      <c r="BR218" s="696"/>
      <c r="BS218" s="696"/>
      <c r="BT218" s="696" t="s">
        <v>201</v>
      </c>
      <c r="BU218" s="696"/>
      <c r="BV218" s="696"/>
      <c r="BW218" s="696"/>
      <c r="BX218" s="696" t="s">
        <v>201</v>
      </c>
      <c r="BY218" s="696"/>
      <c r="BZ218" s="696"/>
      <c r="CA218" s="696"/>
      <c r="CB218" s="696" t="s">
        <v>201</v>
      </c>
      <c r="CC218" s="696"/>
      <c r="CD218" s="696"/>
      <c r="CE218" s="696"/>
      <c r="CF218" s="696" t="s">
        <v>201</v>
      </c>
      <c r="CG218" s="696"/>
      <c r="CH218" s="696"/>
      <c r="CI218" s="696"/>
    </row>
    <row r="219" spans="1:87" ht="12" customHeight="1">
      <c r="A219" s="699" t="s">
        <v>699</v>
      </c>
      <c r="B219" s="699"/>
      <c r="C219" s="699"/>
      <c r="D219" s="699"/>
      <c r="E219" s="699"/>
      <c r="F219" s="699"/>
      <c r="G219" s="699"/>
      <c r="H219" s="699"/>
      <c r="I219" s="699"/>
      <c r="J219" s="699"/>
      <c r="K219" s="699"/>
      <c r="L219" s="699"/>
      <c r="M219" s="699"/>
      <c r="N219" s="699"/>
      <c r="O219" s="699"/>
      <c r="P219" s="699"/>
      <c r="Q219" s="699"/>
      <c r="R219" s="699"/>
      <c r="S219" s="699"/>
      <c r="T219" s="699"/>
      <c r="U219" s="699"/>
      <c r="V219" s="699"/>
      <c r="W219" s="699"/>
      <c r="X219" s="698">
        <v>1424</v>
      </c>
      <c r="Y219" s="698"/>
      <c r="Z219" s="698"/>
      <c r="AA219" s="698"/>
      <c r="AB219" s="696" t="s">
        <v>201</v>
      </c>
      <c r="AC219" s="696"/>
      <c r="AD219" s="696"/>
      <c r="AE219" s="696"/>
      <c r="AF219" s="696" t="s">
        <v>503</v>
      </c>
      <c r="AG219" s="696"/>
      <c r="AH219" s="696"/>
      <c r="AI219" s="696"/>
      <c r="AJ219" s="696" t="s">
        <v>201</v>
      </c>
      <c r="AK219" s="696"/>
      <c r="AL219" s="696"/>
      <c r="AM219" s="696"/>
      <c r="AN219" s="696" t="s">
        <v>201</v>
      </c>
      <c r="AO219" s="696"/>
      <c r="AP219" s="696"/>
      <c r="AQ219" s="696"/>
      <c r="AR219" s="696" t="s">
        <v>503</v>
      </c>
      <c r="AS219" s="696"/>
      <c r="AT219" s="696"/>
      <c r="AU219" s="696"/>
      <c r="AV219" s="696" t="s">
        <v>503</v>
      </c>
      <c r="AW219" s="696"/>
      <c r="AX219" s="696"/>
      <c r="AY219" s="696"/>
      <c r="AZ219" s="696" t="s">
        <v>201</v>
      </c>
      <c r="BA219" s="696"/>
      <c r="BB219" s="696"/>
      <c r="BC219" s="696"/>
      <c r="BD219" s="696" t="s">
        <v>201</v>
      </c>
      <c r="BE219" s="696"/>
      <c r="BF219" s="696"/>
      <c r="BG219" s="696"/>
      <c r="BH219" s="696" t="s">
        <v>201</v>
      </c>
      <c r="BI219" s="696"/>
      <c r="BJ219" s="696"/>
      <c r="BK219" s="696"/>
      <c r="BL219" s="696" t="s">
        <v>503</v>
      </c>
      <c r="BM219" s="696"/>
      <c r="BN219" s="696"/>
      <c r="BO219" s="696"/>
      <c r="BP219" s="696" t="s">
        <v>201</v>
      </c>
      <c r="BQ219" s="696"/>
      <c r="BR219" s="696"/>
      <c r="BS219" s="696"/>
      <c r="BT219" s="696" t="s">
        <v>201</v>
      </c>
      <c r="BU219" s="696"/>
      <c r="BV219" s="696"/>
      <c r="BW219" s="696"/>
      <c r="BX219" s="696" t="s">
        <v>201</v>
      </c>
      <c r="BY219" s="696"/>
      <c r="BZ219" s="696"/>
      <c r="CA219" s="696"/>
      <c r="CB219" s="696" t="s">
        <v>201</v>
      </c>
      <c r="CC219" s="696"/>
      <c r="CD219" s="696"/>
      <c r="CE219" s="696"/>
      <c r="CF219" s="696" t="s">
        <v>201</v>
      </c>
      <c r="CG219" s="696"/>
      <c r="CH219" s="696"/>
      <c r="CI219" s="696"/>
    </row>
    <row r="220" spans="1:87" ht="12" customHeight="1">
      <c r="A220" s="699" t="s">
        <v>263</v>
      </c>
      <c r="B220" s="699"/>
      <c r="C220" s="699"/>
      <c r="D220" s="699"/>
      <c r="E220" s="699"/>
      <c r="F220" s="699"/>
      <c r="G220" s="699"/>
      <c r="H220" s="699"/>
      <c r="I220" s="699"/>
      <c r="J220" s="699"/>
      <c r="K220" s="699"/>
      <c r="L220" s="699"/>
      <c r="M220" s="699"/>
      <c r="N220" s="699"/>
      <c r="O220" s="699"/>
      <c r="P220" s="699"/>
      <c r="Q220" s="699"/>
      <c r="R220" s="699"/>
      <c r="S220" s="699"/>
      <c r="T220" s="699"/>
      <c r="U220" s="699"/>
      <c r="V220" s="699"/>
      <c r="W220" s="699"/>
      <c r="X220" s="698">
        <v>1430</v>
      </c>
      <c r="Y220" s="698"/>
      <c r="Z220" s="698"/>
      <c r="AA220" s="698"/>
      <c r="AB220" s="696" t="s">
        <v>201</v>
      </c>
      <c r="AC220" s="696"/>
      <c r="AD220" s="696"/>
      <c r="AE220" s="696"/>
      <c r="AF220" s="696" t="s">
        <v>201</v>
      </c>
      <c r="AG220" s="696"/>
      <c r="AH220" s="696"/>
      <c r="AI220" s="696"/>
      <c r="AJ220" s="696" t="s">
        <v>201</v>
      </c>
      <c r="AK220" s="696"/>
      <c r="AL220" s="696"/>
      <c r="AM220" s="696"/>
      <c r="AN220" s="696" t="s">
        <v>201</v>
      </c>
      <c r="AO220" s="696"/>
      <c r="AP220" s="696"/>
      <c r="AQ220" s="696"/>
      <c r="AR220" s="696" t="s">
        <v>201</v>
      </c>
      <c r="AS220" s="696"/>
      <c r="AT220" s="696"/>
      <c r="AU220" s="696"/>
      <c r="AV220" s="696" t="s">
        <v>201</v>
      </c>
      <c r="AW220" s="696"/>
      <c r="AX220" s="696"/>
      <c r="AY220" s="696"/>
      <c r="AZ220" s="696" t="s">
        <v>201</v>
      </c>
      <c r="BA220" s="696"/>
      <c r="BB220" s="696"/>
      <c r="BC220" s="696"/>
      <c r="BD220" s="696" t="s">
        <v>201</v>
      </c>
      <c r="BE220" s="696"/>
      <c r="BF220" s="696"/>
      <c r="BG220" s="696"/>
      <c r="BH220" s="696" t="s">
        <v>201</v>
      </c>
      <c r="BI220" s="696"/>
      <c r="BJ220" s="696"/>
      <c r="BK220" s="696"/>
      <c r="BL220" s="696" t="s">
        <v>201</v>
      </c>
      <c r="BM220" s="696"/>
      <c r="BN220" s="696"/>
      <c r="BO220" s="696"/>
      <c r="BP220" s="696" t="s">
        <v>201</v>
      </c>
      <c r="BQ220" s="696"/>
      <c r="BR220" s="696"/>
      <c r="BS220" s="696"/>
      <c r="BT220" s="696" t="s">
        <v>201</v>
      </c>
      <c r="BU220" s="696"/>
      <c r="BV220" s="696"/>
      <c r="BW220" s="696"/>
      <c r="BX220" s="696" t="s">
        <v>201</v>
      </c>
      <c r="BY220" s="696"/>
      <c r="BZ220" s="696"/>
      <c r="CA220" s="696"/>
      <c r="CB220" s="696" t="s">
        <v>201</v>
      </c>
      <c r="CC220" s="696"/>
      <c r="CD220" s="696"/>
      <c r="CE220" s="696"/>
      <c r="CF220" s="696" t="s">
        <v>201</v>
      </c>
      <c r="CG220" s="696"/>
      <c r="CH220" s="696"/>
      <c r="CI220" s="696"/>
    </row>
    <row r="222" spans="1:87" ht="12" customHeight="1">
      <c r="A222" s="732" t="s">
        <v>700</v>
      </c>
      <c r="B222" s="732"/>
      <c r="C222" s="732"/>
      <c r="D222" s="732"/>
      <c r="E222" s="732"/>
      <c r="F222" s="732"/>
      <c r="G222" s="732"/>
      <c r="H222" s="732"/>
      <c r="I222" s="732"/>
      <c r="J222" s="732"/>
      <c r="K222" s="732"/>
      <c r="L222" s="732"/>
      <c r="M222" s="732"/>
      <c r="N222" s="732"/>
      <c r="O222" s="732"/>
      <c r="P222" s="732"/>
      <c r="Q222" s="732" t="s">
        <v>701</v>
      </c>
      <c r="R222" s="732"/>
      <c r="S222" s="732"/>
      <c r="T222" s="732"/>
      <c r="U222" s="732"/>
      <c r="V222" s="732"/>
      <c r="W222" s="732"/>
      <c r="X222" s="732"/>
      <c r="Y222" s="732"/>
      <c r="Z222" s="732"/>
      <c r="AA222" s="732"/>
      <c r="AB222" s="732"/>
      <c r="AC222" s="732"/>
      <c r="AD222" s="732"/>
      <c r="AE222" s="732"/>
      <c r="AF222" s="732"/>
      <c r="AG222" s="732"/>
      <c r="AH222" s="732"/>
      <c r="AI222" s="732"/>
      <c r="AJ222" s="732"/>
      <c r="AK222" s="732"/>
      <c r="AL222" s="732"/>
      <c r="AM222" s="732"/>
      <c r="AN222" s="732"/>
      <c r="AO222" s="732"/>
      <c r="AP222" s="732"/>
      <c r="AQ222" s="732"/>
      <c r="AR222" s="732"/>
      <c r="AS222" s="732"/>
      <c r="AT222" s="732"/>
      <c r="AU222" s="732"/>
      <c r="AV222" s="732"/>
      <c r="AW222" s="732"/>
      <c r="AX222" s="732"/>
      <c r="AY222" s="732"/>
      <c r="AZ222" s="732"/>
      <c r="BA222" s="732"/>
      <c r="BB222" s="732"/>
      <c r="BC222" s="732"/>
      <c r="BD222" s="732"/>
      <c r="BE222" s="732"/>
      <c r="BF222" s="732"/>
      <c r="BG222" s="732"/>
      <c r="BH222" s="733" t="s">
        <v>702</v>
      </c>
      <c r="BI222" s="733"/>
      <c r="BJ222" s="733"/>
      <c r="BK222" s="733"/>
      <c r="BL222" s="733"/>
      <c r="BM222" s="735" t="s">
        <v>201</v>
      </c>
      <c r="BN222" s="735"/>
      <c r="BO222" s="735"/>
      <c r="BP222" s="735"/>
      <c r="BQ222" s="735"/>
      <c r="BR222" s="735"/>
      <c r="BS222" s="735"/>
      <c r="BT222" s="735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</row>
    <row r="223" spans="1:87" ht="24.75" customHeight="1">
      <c r="A223" s="732" t="s">
        <v>703</v>
      </c>
      <c r="B223" s="732"/>
      <c r="C223" s="732"/>
      <c r="D223" s="732"/>
      <c r="E223" s="732"/>
      <c r="F223" s="732"/>
      <c r="G223" s="732"/>
      <c r="H223" s="732"/>
      <c r="I223" s="732"/>
      <c r="J223" s="732"/>
      <c r="K223" s="732"/>
      <c r="L223" s="732"/>
      <c r="M223" s="732"/>
      <c r="N223" s="732"/>
      <c r="O223" s="732"/>
      <c r="P223" s="732"/>
      <c r="Q223" s="732" t="s">
        <v>704</v>
      </c>
      <c r="R223" s="732"/>
      <c r="S223" s="732"/>
      <c r="T223" s="732"/>
      <c r="U223" s="732"/>
      <c r="V223" s="732"/>
      <c r="W223" s="732"/>
      <c r="X223" s="732"/>
      <c r="Y223" s="732"/>
      <c r="Z223" s="732"/>
      <c r="AA223" s="732"/>
      <c r="AB223" s="732"/>
      <c r="AC223" s="732"/>
      <c r="AD223" s="732"/>
      <c r="AE223" s="732"/>
      <c r="AF223" s="732"/>
      <c r="AG223" s="732"/>
      <c r="AH223" s="732"/>
      <c r="AI223" s="732"/>
      <c r="AJ223" s="732"/>
      <c r="AK223" s="732"/>
      <c r="AL223" s="732"/>
      <c r="AM223" s="732"/>
      <c r="AN223" s="732"/>
      <c r="AO223" s="732"/>
      <c r="AP223" s="732"/>
      <c r="AQ223" s="732"/>
      <c r="AR223" s="732"/>
      <c r="AS223" s="732"/>
      <c r="AT223" s="732"/>
      <c r="AU223" s="732"/>
      <c r="AV223" s="732"/>
      <c r="AW223" s="732"/>
      <c r="AX223" s="732"/>
      <c r="AY223" s="732"/>
      <c r="AZ223" s="732"/>
      <c r="BA223" s="732"/>
      <c r="BB223" s="732"/>
      <c r="BC223" s="732"/>
      <c r="BD223" s="732"/>
      <c r="BE223" s="732"/>
      <c r="BF223" s="732"/>
      <c r="BG223" s="732"/>
      <c r="BH223" s="733" t="s">
        <v>705</v>
      </c>
      <c r="BI223" s="733"/>
      <c r="BJ223" s="733"/>
      <c r="BK223" s="733"/>
      <c r="BL223" s="733"/>
      <c r="BM223" s="734" t="s">
        <v>201</v>
      </c>
      <c r="BN223" s="734"/>
      <c r="BO223" s="734"/>
      <c r="BP223" s="734"/>
      <c r="BQ223" s="734"/>
      <c r="BR223" s="734"/>
      <c r="BS223" s="734"/>
      <c r="BT223" s="734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</row>
    <row r="224" spans="1:87" ht="24.75" customHeight="1">
      <c r="A224" s="732" t="s">
        <v>706</v>
      </c>
      <c r="B224" s="732"/>
      <c r="C224" s="732"/>
      <c r="D224" s="732"/>
      <c r="E224" s="732"/>
      <c r="F224" s="732"/>
      <c r="G224" s="732"/>
      <c r="H224" s="732"/>
      <c r="I224" s="732"/>
      <c r="J224" s="732"/>
      <c r="K224" s="732"/>
      <c r="L224" s="732"/>
      <c r="M224" s="732"/>
      <c r="N224" s="732"/>
      <c r="O224" s="732"/>
      <c r="P224" s="732"/>
      <c r="Q224" s="732" t="s">
        <v>707</v>
      </c>
      <c r="R224" s="732"/>
      <c r="S224" s="732"/>
      <c r="T224" s="732"/>
      <c r="U224" s="732"/>
      <c r="V224" s="732"/>
      <c r="W224" s="732"/>
      <c r="X224" s="732"/>
      <c r="Y224" s="732"/>
      <c r="Z224" s="732"/>
      <c r="AA224" s="732"/>
      <c r="AB224" s="732"/>
      <c r="AC224" s="732"/>
      <c r="AD224" s="732"/>
      <c r="AE224" s="732"/>
      <c r="AF224" s="732"/>
      <c r="AG224" s="732"/>
      <c r="AH224" s="732"/>
      <c r="AI224" s="732"/>
      <c r="AJ224" s="732"/>
      <c r="AK224" s="732"/>
      <c r="AL224" s="732"/>
      <c r="AM224" s="732"/>
      <c r="AN224" s="732"/>
      <c r="AO224" s="732"/>
      <c r="AP224" s="732"/>
      <c r="AQ224" s="732"/>
      <c r="AR224" s="732"/>
      <c r="AS224" s="732"/>
      <c r="AT224" s="732"/>
      <c r="AU224" s="732"/>
      <c r="AV224" s="732"/>
      <c r="AW224" s="732"/>
      <c r="AX224" s="732"/>
      <c r="AY224" s="732"/>
      <c r="AZ224" s="732"/>
      <c r="BA224" s="732"/>
      <c r="BB224" s="732"/>
      <c r="BC224" s="732"/>
      <c r="BD224" s="732"/>
      <c r="BE224" s="732"/>
      <c r="BF224" s="732"/>
      <c r="BG224" s="732"/>
      <c r="BH224" s="733" t="s">
        <v>708</v>
      </c>
      <c r="BI224" s="733"/>
      <c r="BJ224" s="733"/>
      <c r="BK224" s="733"/>
      <c r="BL224" s="733"/>
      <c r="BM224" s="735" t="s">
        <v>201</v>
      </c>
      <c r="BN224" s="735"/>
      <c r="BO224" s="735"/>
      <c r="BP224" s="735"/>
      <c r="BQ224" s="735"/>
      <c r="BR224" s="735"/>
      <c r="BS224" s="735"/>
      <c r="BT224" s="735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</row>
    <row r="225" spans="1:12" ht="12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1:87" ht="12" customHeight="1">
      <c r="A226" s="722" t="s">
        <v>709</v>
      </c>
      <c r="B226" s="722"/>
      <c r="C226" s="722"/>
      <c r="D226" s="722"/>
      <c r="E226" s="722"/>
      <c r="F226" s="722"/>
      <c r="G226" s="722"/>
      <c r="H226" s="722"/>
      <c r="I226" s="722"/>
      <c r="J226" s="722"/>
      <c r="K226" s="722"/>
      <c r="L226" s="722"/>
      <c r="M226" s="722"/>
      <c r="N226" s="722"/>
      <c r="O226" s="722"/>
      <c r="P226" s="722"/>
      <c r="Q226" s="722"/>
      <c r="R226" s="722"/>
      <c r="S226" s="722"/>
      <c r="T226" s="722"/>
      <c r="U226" s="722"/>
      <c r="V226" s="722"/>
      <c r="W226" s="722"/>
      <c r="X226" s="722"/>
      <c r="Y226" s="722"/>
      <c r="Z226" s="722"/>
      <c r="AA226" s="722"/>
      <c r="AB226" s="722"/>
      <c r="AC226" s="722"/>
      <c r="AD226" s="722"/>
      <c r="AE226" s="722"/>
      <c r="AF226" s="722"/>
      <c r="AG226" s="722"/>
      <c r="AH226" s="722"/>
      <c r="AI226" s="722"/>
      <c r="AJ226" s="722"/>
      <c r="AK226" s="722"/>
      <c r="AL226" s="722"/>
      <c r="AM226" s="722"/>
      <c r="AN226" s="722"/>
      <c r="AO226" s="722"/>
      <c r="AP226" s="722"/>
      <c r="AQ226" s="722"/>
      <c r="AR226" s="722"/>
      <c r="AS226" s="722"/>
      <c r="AT226" s="722"/>
      <c r="AU226" s="722"/>
      <c r="AV226" s="722"/>
      <c r="AW226" s="722"/>
      <c r="AX226" s="722"/>
      <c r="AY226" s="722"/>
      <c r="AZ226" s="722"/>
      <c r="BA226" s="722"/>
      <c r="BB226" s="722"/>
      <c r="BC226" s="722"/>
      <c r="BD226" s="722"/>
      <c r="BE226" s="722"/>
      <c r="BF226" s="722"/>
      <c r="BG226" s="722"/>
      <c r="BH226" s="722"/>
      <c r="BI226" s="722"/>
      <c r="BJ226" s="722"/>
      <c r="BK226" s="722"/>
      <c r="BL226" s="722"/>
      <c r="BM226" s="722"/>
      <c r="BN226" s="722"/>
      <c r="BO226" s="722"/>
      <c r="BP226" s="722"/>
      <c r="BQ226" s="722"/>
      <c r="BR226" s="722"/>
      <c r="BS226" s="722"/>
      <c r="BT226" s="722"/>
      <c r="BU226" s="722"/>
      <c r="BV226" s="722"/>
      <c r="BW226" s="722"/>
      <c r="BX226" s="722"/>
      <c r="BY226" s="722"/>
      <c r="BZ226" s="722"/>
      <c r="CA226" s="722"/>
      <c r="CB226" s="722"/>
      <c r="CC226" s="722"/>
      <c r="CD226" s="722"/>
      <c r="CE226" s="722"/>
      <c r="CF226" s="722"/>
      <c r="CG226" s="722"/>
      <c r="CH226" s="722"/>
      <c r="CI226" s="722"/>
    </row>
    <row r="227" spans="1:12" ht="12" customHeight="1">
      <c r="A227" s="115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1:87" ht="28.5" customHeight="1">
      <c r="A228" s="723" t="s">
        <v>481</v>
      </c>
      <c r="B228" s="724"/>
      <c r="C228" s="724"/>
      <c r="D228" s="724"/>
      <c r="E228" s="724"/>
      <c r="F228" s="724"/>
      <c r="G228" s="724"/>
      <c r="H228" s="724"/>
      <c r="I228" s="724"/>
      <c r="J228" s="724"/>
      <c r="K228" s="724"/>
      <c r="L228" s="724"/>
      <c r="M228" s="724"/>
      <c r="N228" s="724"/>
      <c r="O228" s="724"/>
      <c r="P228" s="724"/>
      <c r="Q228" s="724"/>
      <c r="R228" s="724"/>
      <c r="S228" s="724"/>
      <c r="T228" s="724"/>
      <c r="U228" s="724"/>
      <c r="V228" s="724"/>
      <c r="W228" s="724"/>
      <c r="X228" s="724"/>
      <c r="Y228" s="724"/>
      <c r="Z228" s="724"/>
      <c r="AA228" s="724"/>
      <c r="AB228" s="724"/>
      <c r="AC228" s="725"/>
      <c r="AD228" s="723" t="s">
        <v>22</v>
      </c>
      <c r="AE228" s="724"/>
      <c r="AF228" s="724"/>
      <c r="AG228" s="725"/>
      <c r="AH228" s="723" t="s">
        <v>710</v>
      </c>
      <c r="AI228" s="724"/>
      <c r="AJ228" s="724"/>
      <c r="AK228" s="724"/>
      <c r="AL228" s="724"/>
      <c r="AM228" s="725"/>
      <c r="AN228" s="723" t="s">
        <v>711</v>
      </c>
      <c r="AO228" s="724"/>
      <c r="AP228" s="724"/>
      <c r="AQ228" s="724"/>
      <c r="AR228" s="724"/>
      <c r="AS228" s="725"/>
      <c r="AT228" s="729" t="s">
        <v>712</v>
      </c>
      <c r="AU228" s="730"/>
      <c r="AV228" s="730"/>
      <c r="AW228" s="730"/>
      <c r="AX228" s="730"/>
      <c r="AY228" s="730"/>
      <c r="AZ228" s="730"/>
      <c r="BA228" s="730"/>
      <c r="BB228" s="730"/>
      <c r="BC228" s="730"/>
      <c r="BD228" s="730"/>
      <c r="BE228" s="731"/>
      <c r="BF228" s="723" t="s">
        <v>713</v>
      </c>
      <c r="BG228" s="724"/>
      <c r="BH228" s="724"/>
      <c r="BI228" s="724"/>
      <c r="BJ228" s="724"/>
      <c r="BK228" s="725"/>
      <c r="BL228" s="723" t="s">
        <v>714</v>
      </c>
      <c r="BM228" s="724"/>
      <c r="BN228" s="724"/>
      <c r="BO228" s="724"/>
      <c r="BP228" s="724"/>
      <c r="BQ228" s="725"/>
      <c r="BR228" s="723" t="s">
        <v>715</v>
      </c>
      <c r="BS228" s="724"/>
      <c r="BT228" s="724"/>
      <c r="BU228" s="724"/>
      <c r="BV228" s="724"/>
      <c r="BW228" s="725"/>
      <c r="BX228" s="729" t="s">
        <v>716</v>
      </c>
      <c r="BY228" s="730"/>
      <c r="BZ228" s="730"/>
      <c r="CA228" s="730"/>
      <c r="CB228" s="730"/>
      <c r="CC228" s="730"/>
      <c r="CD228" s="730"/>
      <c r="CE228" s="730"/>
      <c r="CF228" s="730"/>
      <c r="CG228" s="730"/>
      <c r="CH228" s="730"/>
      <c r="CI228" s="731"/>
    </row>
    <row r="229" spans="1:87" ht="38.25" customHeight="1">
      <c r="A229" s="726"/>
      <c r="B229" s="727"/>
      <c r="C229" s="727"/>
      <c r="D229" s="727"/>
      <c r="E229" s="727"/>
      <c r="F229" s="727"/>
      <c r="G229" s="727"/>
      <c r="H229" s="727"/>
      <c r="I229" s="727"/>
      <c r="J229" s="727"/>
      <c r="K229" s="727"/>
      <c r="L229" s="727"/>
      <c r="M229" s="727"/>
      <c r="N229" s="727"/>
      <c r="O229" s="727"/>
      <c r="P229" s="727"/>
      <c r="Q229" s="727"/>
      <c r="R229" s="727"/>
      <c r="S229" s="727"/>
      <c r="T229" s="727"/>
      <c r="U229" s="727"/>
      <c r="V229" s="727"/>
      <c r="W229" s="727"/>
      <c r="X229" s="727"/>
      <c r="Y229" s="727"/>
      <c r="Z229" s="727"/>
      <c r="AA229" s="727"/>
      <c r="AB229" s="727"/>
      <c r="AC229" s="728"/>
      <c r="AD229" s="726"/>
      <c r="AE229" s="727"/>
      <c r="AF229" s="727"/>
      <c r="AG229" s="728"/>
      <c r="AH229" s="726"/>
      <c r="AI229" s="727"/>
      <c r="AJ229" s="727"/>
      <c r="AK229" s="727"/>
      <c r="AL229" s="727"/>
      <c r="AM229" s="728"/>
      <c r="AN229" s="726"/>
      <c r="AO229" s="727"/>
      <c r="AP229" s="727"/>
      <c r="AQ229" s="727"/>
      <c r="AR229" s="727"/>
      <c r="AS229" s="728"/>
      <c r="AT229" s="721" t="s">
        <v>717</v>
      </c>
      <c r="AU229" s="721"/>
      <c r="AV229" s="721"/>
      <c r="AW229" s="721"/>
      <c r="AX229" s="721"/>
      <c r="AY229" s="721"/>
      <c r="AZ229" s="721" t="s">
        <v>718</v>
      </c>
      <c r="BA229" s="721"/>
      <c r="BB229" s="721"/>
      <c r="BC229" s="721"/>
      <c r="BD229" s="721"/>
      <c r="BE229" s="721"/>
      <c r="BF229" s="726"/>
      <c r="BG229" s="727"/>
      <c r="BH229" s="727"/>
      <c r="BI229" s="727"/>
      <c r="BJ229" s="727"/>
      <c r="BK229" s="728"/>
      <c r="BL229" s="726"/>
      <c r="BM229" s="727"/>
      <c r="BN229" s="727"/>
      <c r="BO229" s="727"/>
      <c r="BP229" s="727"/>
      <c r="BQ229" s="728"/>
      <c r="BR229" s="726"/>
      <c r="BS229" s="727"/>
      <c r="BT229" s="727"/>
      <c r="BU229" s="727"/>
      <c r="BV229" s="727"/>
      <c r="BW229" s="728"/>
      <c r="BX229" s="721" t="s">
        <v>719</v>
      </c>
      <c r="BY229" s="721"/>
      <c r="BZ229" s="721"/>
      <c r="CA229" s="721"/>
      <c r="CB229" s="721"/>
      <c r="CC229" s="721"/>
      <c r="CD229" s="721" t="s">
        <v>720</v>
      </c>
      <c r="CE229" s="721"/>
      <c r="CF229" s="721"/>
      <c r="CG229" s="721"/>
      <c r="CH229" s="721"/>
      <c r="CI229" s="721"/>
    </row>
    <row r="230" spans="1:87" ht="12.75" customHeight="1">
      <c r="A230" s="721">
        <v>1</v>
      </c>
      <c r="B230" s="721"/>
      <c r="C230" s="721"/>
      <c r="D230" s="721"/>
      <c r="E230" s="721"/>
      <c r="F230" s="721"/>
      <c r="G230" s="721"/>
      <c r="H230" s="721"/>
      <c r="I230" s="721"/>
      <c r="J230" s="721"/>
      <c r="K230" s="721"/>
      <c r="L230" s="721"/>
      <c r="M230" s="721"/>
      <c r="N230" s="721"/>
      <c r="O230" s="721"/>
      <c r="P230" s="721"/>
      <c r="Q230" s="721"/>
      <c r="R230" s="721"/>
      <c r="S230" s="721"/>
      <c r="T230" s="721"/>
      <c r="U230" s="721"/>
      <c r="V230" s="721"/>
      <c r="W230" s="721"/>
      <c r="X230" s="721"/>
      <c r="Y230" s="721"/>
      <c r="Z230" s="721"/>
      <c r="AA230" s="721"/>
      <c r="AB230" s="721"/>
      <c r="AC230" s="721"/>
      <c r="AD230" s="721">
        <v>2</v>
      </c>
      <c r="AE230" s="721"/>
      <c r="AF230" s="721"/>
      <c r="AG230" s="721"/>
      <c r="AH230" s="721">
        <v>3</v>
      </c>
      <c r="AI230" s="721"/>
      <c r="AJ230" s="721"/>
      <c r="AK230" s="721"/>
      <c r="AL230" s="721"/>
      <c r="AM230" s="721"/>
      <c r="AN230" s="721">
        <v>4</v>
      </c>
      <c r="AO230" s="721"/>
      <c r="AP230" s="721"/>
      <c r="AQ230" s="721"/>
      <c r="AR230" s="721"/>
      <c r="AS230" s="721"/>
      <c r="AT230" s="721">
        <v>5</v>
      </c>
      <c r="AU230" s="721"/>
      <c r="AV230" s="721"/>
      <c r="AW230" s="721"/>
      <c r="AX230" s="721"/>
      <c r="AY230" s="721"/>
      <c r="AZ230" s="721">
        <v>6</v>
      </c>
      <c r="BA230" s="721"/>
      <c r="BB230" s="721"/>
      <c r="BC230" s="721"/>
      <c r="BD230" s="721"/>
      <c r="BE230" s="721"/>
      <c r="BF230" s="721">
        <v>7</v>
      </c>
      <c r="BG230" s="721"/>
      <c r="BH230" s="721"/>
      <c r="BI230" s="721"/>
      <c r="BJ230" s="721"/>
      <c r="BK230" s="721"/>
      <c r="BL230" s="721">
        <v>8</v>
      </c>
      <c r="BM230" s="721"/>
      <c r="BN230" s="721"/>
      <c r="BO230" s="721"/>
      <c r="BP230" s="721"/>
      <c r="BQ230" s="721"/>
      <c r="BR230" s="721">
        <v>9</v>
      </c>
      <c r="BS230" s="721"/>
      <c r="BT230" s="721"/>
      <c r="BU230" s="721"/>
      <c r="BV230" s="721"/>
      <c r="BW230" s="721"/>
      <c r="BX230" s="721">
        <v>10</v>
      </c>
      <c r="BY230" s="721"/>
      <c r="BZ230" s="721"/>
      <c r="CA230" s="721"/>
      <c r="CB230" s="721"/>
      <c r="CC230" s="721"/>
      <c r="CD230" s="721">
        <v>11</v>
      </c>
      <c r="CE230" s="721"/>
      <c r="CF230" s="721"/>
      <c r="CG230" s="721"/>
      <c r="CH230" s="721"/>
      <c r="CI230" s="721"/>
    </row>
    <row r="231" spans="1:87" ht="24" customHeight="1">
      <c r="A231" s="697" t="s">
        <v>721</v>
      </c>
      <c r="B231" s="697"/>
      <c r="C231" s="697"/>
      <c r="D231" s="697"/>
      <c r="E231" s="697"/>
      <c r="F231" s="697"/>
      <c r="G231" s="697"/>
      <c r="H231" s="697"/>
      <c r="I231" s="697"/>
      <c r="J231" s="697"/>
      <c r="K231" s="697"/>
      <c r="L231" s="697"/>
      <c r="M231" s="697"/>
      <c r="N231" s="697"/>
      <c r="O231" s="697"/>
      <c r="P231" s="697"/>
      <c r="Q231" s="697"/>
      <c r="R231" s="697"/>
      <c r="S231" s="697"/>
      <c r="T231" s="697"/>
      <c r="U231" s="697"/>
      <c r="V231" s="697"/>
      <c r="W231" s="697"/>
      <c r="X231" s="697"/>
      <c r="Y231" s="697"/>
      <c r="Z231" s="697"/>
      <c r="AA231" s="697"/>
      <c r="AB231" s="697"/>
      <c r="AC231" s="697"/>
      <c r="AD231" s="698">
        <v>1500</v>
      </c>
      <c r="AE231" s="698"/>
      <c r="AF231" s="698"/>
      <c r="AG231" s="698"/>
      <c r="AH231" s="696" t="s">
        <v>201</v>
      </c>
      <c r="AI231" s="696"/>
      <c r="AJ231" s="696"/>
      <c r="AK231" s="696"/>
      <c r="AL231" s="696"/>
      <c r="AM231" s="696"/>
      <c r="AN231" s="696" t="s">
        <v>722</v>
      </c>
      <c r="AO231" s="696"/>
      <c r="AP231" s="696"/>
      <c r="AQ231" s="696"/>
      <c r="AR231" s="696"/>
      <c r="AS231" s="696"/>
      <c r="AT231" s="696" t="s">
        <v>201</v>
      </c>
      <c r="AU231" s="696"/>
      <c r="AV231" s="696"/>
      <c r="AW231" s="696"/>
      <c r="AX231" s="696"/>
      <c r="AY231" s="696"/>
      <c r="AZ231" s="696" t="s">
        <v>723</v>
      </c>
      <c r="BA231" s="696"/>
      <c r="BB231" s="696"/>
      <c r="BC231" s="696"/>
      <c r="BD231" s="696"/>
      <c r="BE231" s="696"/>
      <c r="BF231" s="696" t="s">
        <v>201</v>
      </c>
      <c r="BG231" s="696"/>
      <c r="BH231" s="696"/>
      <c r="BI231" s="696"/>
      <c r="BJ231" s="696"/>
      <c r="BK231" s="696"/>
      <c r="BL231" s="696" t="s">
        <v>201</v>
      </c>
      <c r="BM231" s="696"/>
      <c r="BN231" s="696"/>
      <c r="BO231" s="696"/>
      <c r="BP231" s="696"/>
      <c r="BQ231" s="696"/>
      <c r="BR231" s="696" t="s">
        <v>722</v>
      </c>
      <c r="BS231" s="696"/>
      <c r="BT231" s="696"/>
      <c r="BU231" s="696"/>
      <c r="BV231" s="696"/>
      <c r="BW231" s="696"/>
      <c r="BX231" s="696" t="s">
        <v>201</v>
      </c>
      <c r="BY231" s="696"/>
      <c r="BZ231" s="696"/>
      <c r="CA231" s="696"/>
      <c r="CB231" s="696"/>
      <c r="CC231" s="696"/>
      <c r="CD231" s="696" t="s">
        <v>201</v>
      </c>
      <c r="CE231" s="696"/>
      <c r="CF231" s="696"/>
      <c r="CG231" s="696"/>
      <c r="CH231" s="696"/>
      <c r="CI231" s="696"/>
    </row>
    <row r="232" spans="1:87" ht="12" customHeight="1">
      <c r="A232" s="701" t="s">
        <v>502</v>
      </c>
      <c r="B232" s="701"/>
      <c r="C232" s="701"/>
      <c r="D232" s="701"/>
      <c r="E232" s="701"/>
      <c r="F232" s="701"/>
      <c r="G232" s="701"/>
      <c r="H232" s="701"/>
      <c r="I232" s="701"/>
      <c r="J232" s="701"/>
      <c r="K232" s="701"/>
      <c r="L232" s="701"/>
      <c r="M232" s="701"/>
      <c r="N232" s="701"/>
      <c r="O232" s="701"/>
      <c r="P232" s="701"/>
      <c r="Q232" s="701"/>
      <c r="R232" s="701"/>
      <c r="S232" s="701"/>
      <c r="T232" s="701"/>
      <c r="U232" s="701"/>
      <c r="V232" s="701"/>
      <c r="W232" s="701"/>
      <c r="X232" s="701"/>
      <c r="Y232" s="701"/>
      <c r="Z232" s="701"/>
      <c r="AA232" s="701"/>
      <c r="AB232" s="701"/>
      <c r="AC232" s="701"/>
      <c r="AD232" s="698"/>
      <c r="AE232" s="698"/>
      <c r="AF232" s="698"/>
      <c r="AG232" s="698"/>
      <c r="AH232" s="696"/>
      <c r="AI232" s="696"/>
      <c r="AJ232" s="696"/>
      <c r="AK232" s="696"/>
      <c r="AL232" s="696"/>
      <c r="AM232" s="696"/>
      <c r="AN232" s="696"/>
      <c r="AO232" s="696"/>
      <c r="AP232" s="696"/>
      <c r="AQ232" s="696"/>
      <c r="AR232" s="696"/>
      <c r="AS232" s="696"/>
      <c r="AT232" s="696"/>
      <c r="AU232" s="696"/>
      <c r="AV232" s="696"/>
      <c r="AW232" s="696"/>
      <c r="AX232" s="696"/>
      <c r="AY232" s="696"/>
      <c r="AZ232" s="696"/>
      <c r="BA232" s="696"/>
      <c r="BB232" s="696"/>
      <c r="BC232" s="696"/>
      <c r="BD232" s="696"/>
      <c r="BE232" s="696"/>
      <c r="BF232" s="696"/>
      <c r="BG232" s="696"/>
      <c r="BH232" s="696"/>
      <c r="BI232" s="696"/>
      <c r="BJ232" s="696"/>
      <c r="BK232" s="696"/>
      <c r="BL232" s="696"/>
      <c r="BM232" s="696"/>
      <c r="BN232" s="696"/>
      <c r="BO232" s="696"/>
      <c r="BP232" s="696"/>
      <c r="BQ232" s="696"/>
      <c r="BR232" s="696"/>
      <c r="BS232" s="696"/>
      <c r="BT232" s="696"/>
      <c r="BU232" s="696"/>
      <c r="BV232" s="696"/>
      <c r="BW232" s="696"/>
      <c r="BX232" s="696"/>
      <c r="BY232" s="696"/>
      <c r="BZ232" s="696"/>
      <c r="CA232" s="696"/>
      <c r="CB232" s="696"/>
      <c r="CC232" s="696"/>
      <c r="CD232" s="696"/>
      <c r="CE232" s="696"/>
      <c r="CF232" s="696"/>
      <c r="CG232" s="696"/>
      <c r="CH232" s="696"/>
      <c r="CI232" s="696"/>
    </row>
    <row r="233" spans="1:87" ht="12" customHeight="1">
      <c r="A233" s="699" t="s">
        <v>724</v>
      </c>
      <c r="B233" s="699"/>
      <c r="C233" s="699"/>
      <c r="D233" s="699"/>
      <c r="E233" s="699"/>
      <c r="F233" s="699"/>
      <c r="G233" s="699"/>
      <c r="H233" s="699"/>
      <c r="I233" s="699"/>
      <c r="J233" s="699"/>
      <c r="K233" s="699"/>
      <c r="L233" s="699"/>
      <c r="M233" s="699"/>
      <c r="N233" s="699"/>
      <c r="O233" s="699"/>
      <c r="P233" s="699"/>
      <c r="Q233" s="699"/>
      <c r="R233" s="699"/>
      <c r="S233" s="699"/>
      <c r="T233" s="699"/>
      <c r="U233" s="699"/>
      <c r="V233" s="699"/>
      <c r="W233" s="699"/>
      <c r="X233" s="699"/>
      <c r="Y233" s="699"/>
      <c r="Z233" s="699"/>
      <c r="AA233" s="699"/>
      <c r="AB233" s="699"/>
      <c r="AC233" s="699"/>
      <c r="AD233" s="698">
        <v>1510</v>
      </c>
      <c r="AE233" s="698"/>
      <c r="AF233" s="698"/>
      <c r="AG233" s="698"/>
      <c r="AH233" s="696" t="s">
        <v>201</v>
      </c>
      <c r="AI233" s="696"/>
      <c r="AJ233" s="696"/>
      <c r="AK233" s="696"/>
      <c r="AL233" s="696"/>
      <c r="AM233" s="696"/>
      <c r="AN233" s="696" t="s">
        <v>723</v>
      </c>
      <c r="AO233" s="696"/>
      <c r="AP233" s="696"/>
      <c r="AQ233" s="696"/>
      <c r="AR233" s="696"/>
      <c r="AS233" s="696"/>
      <c r="AT233" s="696" t="s">
        <v>201</v>
      </c>
      <c r="AU233" s="696"/>
      <c r="AV233" s="696"/>
      <c r="AW233" s="696"/>
      <c r="AX233" s="696"/>
      <c r="AY233" s="696"/>
      <c r="AZ233" s="696" t="s">
        <v>723</v>
      </c>
      <c r="BA233" s="696"/>
      <c r="BB233" s="696"/>
      <c r="BC233" s="696"/>
      <c r="BD233" s="696"/>
      <c r="BE233" s="696"/>
      <c r="BF233" s="696" t="s">
        <v>201</v>
      </c>
      <c r="BG233" s="696"/>
      <c r="BH233" s="696"/>
      <c r="BI233" s="696"/>
      <c r="BJ233" s="696"/>
      <c r="BK233" s="696"/>
      <c r="BL233" s="696" t="s">
        <v>201</v>
      </c>
      <c r="BM233" s="696"/>
      <c r="BN233" s="696"/>
      <c r="BO233" s="696"/>
      <c r="BP233" s="696"/>
      <c r="BQ233" s="696"/>
      <c r="BR233" s="696" t="s">
        <v>723</v>
      </c>
      <c r="BS233" s="696"/>
      <c r="BT233" s="696"/>
      <c r="BU233" s="696"/>
      <c r="BV233" s="696"/>
      <c r="BW233" s="696"/>
      <c r="BX233" s="696" t="s">
        <v>201</v>
      </c>
      <c r="BY233" s="696"/>
      <c r="BZ233" s="696"/>
      <c r="CA233" s="696"/>
      <c r="CB233" s="696"/>
      <c r="CC233" s="696"/>
      <c r="CD233" s="696" t="s">
        <v>201</v>
      </c>
      <c r="CE233" s="696"/>
      <c r="CF233" s="696"/>
      <c r="CG233" s="696"/>
      <c r="CH233" s="696"/>
      <c r="CI233" s="696"/>
    </row>
    <row r="234" spans="1:87" ht="12" customHeight="1">
      <c r="A234" s="714" t="s">
        <v>725</v>
      </c>
      <c r="B234" s="714"/>
      <c r="C234" s="714"/>
      <c r="D234" s="714"/>
      <c r="E234" s="714"/>
      <c r="F234" s="714"/>
      <c r="G234" s="714"/>
      <c r="H234" s="714"/>
      <c r="I234" s="714"/>
      <c r="J234" s="714"/>
      <c r="K234" s="714"/>
      <c r="L234" s="714"/>
      <c r="M234" s="714"/>
      <c r="N234" s="714"/>
      <c r="O234" s="714"/>
      <c r="P234" s="714"/>
      <c r="Q234" s="714"/>
      <c r="R234" s="714"/>
      <c r="S234" s="714"/>
      <c r="T234" s="714"/>
      <c r="U234" s="714"/>
      <c r="V234" s="714"/>
      <c r="W234" s="714"/>
      <c r="X234" s="714"/>
      <c r="Y234" s="714"/>
      <c r="Z234" s="714"/>
      <c r="AA234" s="714"/>
      <c r="AB234" s="714"/>
      <c r="AC234" s="714"/>
      <c r="AD234" s="715">
        <v>1511</v>
      </c>
      <c r="AE234" s="716"/>
      <c r="AF234" s="716"/>
      <c r="AG234" s="717"/>
      <c r="AH234" s="702" t="s">
        <v>201</v>
      </c>
      <c r="AI234" s="703"/>
      <c r="AJ234" s="703"/>
      <c r="AK234" s="703"/>
      <c r="AL234" s="703"/>
      <c r="AM234" s="704"/>
      <c r="AN234" s="702" t="s">
        <v>723</v>
      </c>
      <c r="AO234" s="703"/>
      <c r="AP234" s="703"/>
      <c r="AQ234" s="703"/>
      <c r="AR234" s="703"/>
      <c r="AS234" s="704"/>
      <c r="AT234" s="702" t="s">
        <v>201</v>
      </c>
      <c r="AU234" s="703"/>
      <c r="AV234" s="703"/>
      <c r="AW234" s="703"/>
      <c r="AX234" s="703"/>
      <c r="AY234" s="704"/>
      <c r="AZ234" s="702" t="s">
        <v>723</v>
      </c>
      <c r="BA234" s="703"/>
      <c r="BB234" s="703"/>
      <c r="BC234" s="703"/>
      <c r="BD234" s="703"/>
      <c r="BE234" s="704"/>
      <c r="BF234" s="702" t="s">
        <v>201</v>
      </c>
      <c r="BG234" s="703"/>
      <c r="BH234" s="703"/>
      <c r="BI234" s="703"/>
      <c r="BJ234" s="703"/>
      <c r="BK234" s="704"/>
      <c r="BL234" s="702" t="s">
        <v>201</v>
      </c>
      <c r="BM234" s="703"/>
      <c r="BN234" s="703"/>
      <c r="BO234" s="703"/>
      <c r="BP234" s="703"/>
      <c r="BQ234" s="704"/>
      <c r="BR234" s="702" t="s">
        <v>723</v>
      </c>
      <c r="BS234" s="703"/>
      <c r="BT234" s="703"/>
      <c r="BU234" s="703"/>
      <c r="BV234" s="703"/>
      <c r="BW234" s="704"/>
      <c r="BX234" s="702" t="s">
        <v>201</v>
      </c>
      <c r="BY234" s="703"/>
      <c r="BZ234" s="703"/>
      <c r="CA234" s="703"/>
      <c r="CB234" s="703"/>
      <c r="CC234" s="704"/>
      <c r="CD234" s="702" t="s">
        <v>201</v>
      </c>
      <c r="CE234" s="703"/>
      <c r="CF234" s="703"/>
      <c r="CG234" s="703"/>
      <c r="CH234" s="703"/>
      <c r="CI234" s="704"/>
    </row>
    <row r="235" spans="1:87" ht="12" customHeight="1">
      <c r="A235" s="700" t="s">
        <v>726</v>
      </c>
      <c r="B235" s="700"/>
      <c r="C235" s="700"/>
      <c r="D235" s="700"/>
      <c r="E235" s="700"/>
      <c r="F235" s="700"/>
      <c r="G235" s="700"/>
      <c r="H235" s="700"/>
      <c r="I235" s="700"/>
      <c r="J235" s="700"/>
      <c r="K235" s="700"/>
      <c r="L235" s="700"/>
      <c r="M235" s="700"/>
      <c r="N235" s="700"/>
      <c r="O235" s="700"/>
      <c r="P235" s="700"/>
      <c r="Q235" s="700"/>
      <c r="R235" s="700"/>
      <c r="S235" s="700"/>
      <c r="T235" s="700"/>
      <c r="U235" s="700"/>
      <c r="V235" s="700"/>
      <c r="W235" s="700"/>
      <c r="X235" s="700"/>
      <c r="Y235" s="700"/>
      <c r="Z235" s="700"/>
      <c r="AA235" s="700"/>
      <c r="AB235" s="700"/>
      <c r="AC235" s="700"/>
      <c r="AD235" s="718"/>
      <c r="AE235" s="719"/>
      <c r="AF235" s="719"/>
      <c r="AG235" s="720"/>
      <c r="AH235" s="705"/>
      <c r="AI235" s="706"/>
      <c r="AJ235" s="706"/>
      <c r="AK235" s="706"/>
      <c r="AL235" s="706"/>
      <c r="AM235" s="707"/>
      <c r="AN235" s="705"/>
      <c r="AO235" s="706"/>
      <c r="AP235" s="706"/>
      <c r="AQ235" s="706"/>
      <c r="AR235" s="706"/>
      <c r="AS235" s="707"/>
      <c r="AT235" s="705"/>
      <c r="AU235" s="706"/>
      <c r="AV235" s="706"/>
      <c r="AW235" s="706"/>
      <c r="AX235" s="706"/>
      <c r="AY235" s="707"/>
      <c r="AZ235" s="705"/>
      <c r="BA235" s="706"/>
      <c r="BB235" s="706"/>
      <c r="BC235" s="706"/>
      <c r="BD235" s="706"/>
      <c r="BE235" s="707"/>
      <c r="BF235" s="705"/>
      <c r="BG235" s="706"/>
      <c r="BH235" s="706"/>
      <c r="BI235" s="706"/>
      <c r="BJ235" s="706"/>
      <c r="BK235" s="707"/>
      <c r="BL235" s="705"/>
      <c r="BM235" s="706"/>
      <c r="BN235" s="706"/>
      <c r="BO235" s="706"/>
      <c r="BP235" s="706"/>
      <c r="BQ235" s="707"/>
      <c r="BR235" s="705"/>
      <c r="BS235" s="706"/>
      <c r="BT235" s="706"/>
      <c r="BU235" s="706"/>
      <c r="BV235" s="706"/>
      <c r="BW235" s="707"/>
      <c r="BX235" s="705"/>
      <c r="BY235" s="706"/>
      <c r="BZ235" s="706"/>
      <c r="CA235" s="706"/>
      <c r="CB235" s="706"/>
      <c r="CC235" s="707"/>
      <c r="CD235" s="705"/>
      <c r="CE235" s="706"/>
      <c r="CF235" s="706"/>
      <c r="CG235" s="706"/>
      <c r="CH235" s="706"/>
      <c r="CI235" s="707"/>
    </row>
    <row r="236" spans="1:87" ht="12" customHeight="1">
      <c r="A236" s="701" t="s">
        <v>727</v>
      </c>
      <c r="B236" s="701"/>
      <c r="C236" s="701"/>
      <c r="D236" s="701"/>
      <c r="E236" s="701"/>
      <c r="F236" s="701"/>
      <c r="G236" s="701"/>
      <c r="H236" s="701"/>
      <c r="I236" s="701"/>
      <c r="J236" s="701"/>
      <c r="K236" s="701"/>
      <c r="L236" s="701"/>
      <c r="M236" s="701"/>
      <c r="N236" s="701"/>
      <c r="O236" s="701"/>
      <c r="P236" s="701"/>
      <c r="Q236" s="701"/>
      <c r="R236" s="701"/>
      <c r="S236" s="701"/>
      <c r="T236" s="701"/>
      <c r="U236" s="701"/>
      <c r="V236" s="701"/>
      <c r="W236" s="701"/>
      <c r="X236" s="701"/>
      <c r="Y236" s="701"/>
      <c r="Z236" s="701"/>
      <c r="AA236" s="701"/>
      <c r="AB236" s="701"/>
      <c r="AC236" s="701"/>
      <c r="AD236" s="698">
        <v>1512</v>
      </c>
      <c r="AE236" s="698"/>
      <c r="AF236" s="698"/>
      <c r="AG236" s="698"/>
      <c r="AH236" s="696" t="s">
        <v>201</v>
      </c>
      <c r="AI236" s="696"/>
      <c r="AJ236" s="696"/>
      <c r="AK236" s="696"/>
      <c r="AL236" s="696"/>
      <c r="AM236" s="696"/>
      <c r="AN236" s="696" t="s">
        <v>723</v>
      </c>
      <c r="AO236" s="696"/>
      <c r="AP236" s="696"/>
      <c r="AQ236" s="696"/>
      <c r="AR236" s="696"/>
      <c r="AS236" s="696"/>
      <c r="AT236" s="696" t="s">
        <v>201</v>
      </c>
      <c r="AU236" s="696"/>
      <c r="AV236" s="696"/>
      <c r="AW236" s="696"/>
      <c r="AX236" s="696"/>
      <c r="AY236" s="696"/>
      <c r="AZ236" s="696" t="s">
        <v>723</v>
      </c>
      <c r="BA236" s="696"/>
      <c r="BB236" s="696"/>
      <c r="BC236" s="696"/>
      <c r="BD236" s="696"/>
      <c r="BE236" s="696"/>
      <c r="BF236" s="696" t="s">
        <v>201</v>
      </c>
      <c r="BG236" s="696"/>
      <c r="BH236" s="696"/>
      <c r="BI236" s="696"/>
      <c r="BJ236" s="696"/>
      <c r="BK236" s="696"/>
      <c r="BL236" s="696" t="s">
        <v>201</v>
      </c>
      <c r="BM236" s="696"/>
      <c r="BN236" s="696"/>
      <c r="BO236" s="696"/>
      <c r="BP236" s="696"/>
      <c r="BQ236" s="696"/>
      <c r="BR236" s="696" t="s">
        <v>723</v>
      </c>
      <c r="BS236" s="696"/>
      <c r="BT236" s="696"/>
      <c r="BU236" s="696"/>
      <c r="BV236" s="696"/>
      <c r="BW236" s="696"/>
      <c r="BX236" s="696" t="s">
        <v>201</v>
      </c>
      <c r="BY236" s="696"/>
      <c r="BZ236" s="696"/>
      <c r="CA236" s="696"/>
      <c r="CB236" s="696"/>
      <c r="CC236" s="696"/>
      <c r="CD236" s="696" t="s">
        <v>201</v>
      </c>
      <c r="CE236" s="696"/>
      <c r="CF236" s="696"/>
      <c r="CG236" s="696"/>
      <c r="CH236" s="696"/>
      <c r="CI236" s="696"/>
    </row>
    <row r="237" spans="1:87" ht="12" customHeight="1">
      <c r="A237" s="699" t="s">
        <v>728</v>
      </c>
      <c r="B237" s="699"/>
      <c r="C237" s="699"/>
      <c r="D237" s="699"/>
      <c r="E237" s="699"/>
      <c r="F237" s="699"/>
      <c r="G237" s="699"/>
      <c r="H237" s="699"/>
      <c r="I237" s="699"/>
      <c r="J237" s="699"/>
      <c r="K237" s="699"/>
      <c r="L237" s="699"/>
      <c r="M237" s="699"/>
      <c r="N237" s="699"/>
      <c r="O237" s="699"/>
      <c r="P237" s="699"/>
      <c r="Q237" s="699"/>
      <c r="R237" s="699"/>
      <c r="S237" s="699"/>
      <c r="T237" s="699"/>
      <c r="U237" s="699"/>
      <c r="V237" s="699"/>
      <c r="W237" s="699"/>
      <c r="X237" s="699"/>
      <c r="Y237" s="699"/>
      <c r="Z237" s="699"/>
      <c r="AA237" s="699"/>
      <c r="AB237" s="699"/>
      <c r="AC237" s="699"/>
      <c r="AD237" s="698">
        <v>1513</v>
      </c>
      <c r="AE237" s="698"/>
      <c r="AF237" s="698"/>
      <c r="AG237" s="698"/>
      <c r="AH237" s="696" t="s">
        <v>201</v>
      </c>
      <c r="AI237" s="696"/>
      <c r="AJ237" s="696"/>
      <c r="AK237" s="696"/>
      <c r="AL237" s="696"/>
      <c r="AM237" s="696"/>
      <c r="AN237" s="696" t="s">
        <v>723</v>
      </c>
      <c r="AO237" s="696"/>
      <c r="AP237" s="696"/>
      <c r="AQ237" s="696"/>
      <c r="AR237" s="696"/>
      <c r="AS237" s="696"/>
      <c r="AT237" s="696" t="s">
        <v>201</v>
      </c>
      <c r="AU237" s="696"/>
      <c r="AV237" s="696"/>
      <c r="AW237" s="696"/>
      <c r="AX237" s="696"/>
      <c r="AY237" s="696"/>
      <c r="AZ237" s="696" t="s">
        <v>723</v>
      </c>
      <c r="BA237" s="696"/>
      <c r="BB237" s="696"/>
      <c r="BC237" s="696"/>
      <c r="BD237" s="696"/>
      <c r="BE237" s="696"/>
      <c r="BF237" s="696" t="s">
        <v>201</v>
      </c>
      <c r="BG237" s="696"/>
      <c r="BH237" s="696"/>
      <c r="BI237" s="696"/>
      <c r="BJ237" s="696"/>
      <c r="BK237" s="696"/>
      <c r="BL237" s="696" t="s">
        <v>201</v>
      </c>
      <c r="BM237" s="696"/>
      <c r="BN237" s="696"/>
      <c r="BO237" s="696"/>
      <c r="BP237" s="696"/>
      <c r="BQ237" s="696"/>
      <c r="BR237" s="696" t="s">
        <v>723</v>
      </c>
      <c r="BS237" s="696"/>
      <c r="BT237" s="696"/>
      <c r="BU237" s="696"/>
      <c r="BV237" s="696"/>
      <c r="BW237" s="696"/>
      <c r="BX237" s="696" t="s">
        <v>201</v>
      </c>
      <c r="BY237" s="696"/>
      <c r="BZ237" s="696"/>
      <c r="CA237" s="696"/>
      <c r="CB237" s="696"/>
      <c r="CC237" s="696"/>
      <c r="CD237" s="696" t="s">
        <v>201</v>
      </c>
      <c r="CE237" s="696"/>
      <c r="CF237" s="696"/>
      <c r="CG237" s="696"/>
      <c r="CH237" s="696"/>
      <c r="CI237" s="696"/>
    </row>
    <row r="238" spans="1:87" ht="12" customHeight="1">
      <c r="A238" s="699" t="s">
        <v>729</v>
      </c>
      <c r="B238" s="699"/>
      <c r="C238" s="699"/>
      <c r="D238" s="699"/>
      <c r="E238" s="699"/>
      <c r="F238" s="699"/>
      <c r="G238" s="699"/>
      <c r="H238" s="699"/>
      <c r="I238" s="699"/>
      <c r="J238" s="699"/>
      <c r="K238" s="699"/>
      <c r="L238" s="699"/>
      <c r="M238" s="699"/>
      <c r="N238" s="699"/>
      <c r="O238" s="699"/>
      <c r="P238" s="699"/>
      <c r="Q238" s="699"/>
      <c r="R238" s="699"/>
      <c r="S238" s="699"/>
      <c r="T238" s="699"/>
      <c r="U238" s="699"/>
      <c r="V238" s="699"/>
      <c r="W238" s="699"/>
      <c r="X238" s="699"/>
      <c r="Y238" s="699"/>
      <c r="Z238" s="699"/>
      <c r="AA238" s="699"/>
      <c r="AB238" s="699"/>
      <c r="AC238" s="699"/>
      <c r="AD238" s="698">
        <v>1514</v>
      </c>
      <c r="AE238" s="698"/>
      <c r="AF238" s="698"/>
      <c r="AG238" s="698"/>
      <c r="AH238" s="696" t="s">
        <v>201</v>
      </c>
      <c r="AI238" s="696"/>
      <c r="AJ238" s="696"/>
      <c r="AK238" s="696"/>
      <c r="AL238" s="696"/>
      <c r="AM238" s="696"/>
      <c r="AN238" s="696" t="s">
        <v>723</v>
      </c>
      <c r="AO238" s="696"/>
      <c r="AP238" s="696"/>
      <c r="AQ238" s="696"/>
      <c r="AR238" s="696"/>
      <c r="AS238" s="696"/>
      <c r="AT238" s="696" t="s">
        <v>201</v>
      </c>
      <c r="AU238" s="696"/>
      <c r="AV238" s="696"/>
      <c r="AW238" s="696"/>
      <c r="AX238" s="696"/>
      <c r="AY238" s="696"/>
      <c r="AZ238" s="696" t="s">
        <v>723</v>
      </c>
      <c r="BA238" s="696"/>
      <c r="BB238" s="696"/>
      <c r="BC238" s="696"/>
      <c r="BD238" s="696"/>
      <c r="BE238" s="696"/>
      <c r="BF238" s="696" t="s">
        <v>201</v>
      </c>
      <c r="BG238" s="696"/>
      <c r="BH238" s="696"/>
      <c r="BI238" s="696"/>
      <c r="BJ238" s="696"/>
      <c r="BK238" s="696"/>
      <c r="BL238" s="696" t="s">
        <v>201</v>
      </c>
      <c r="BM238" s="696"/>
      <c r="BN238" s="696"/>
      <c r="BO238" s="696"/>
      <c r="BP238" s="696"/>
      <c r="BQ238" s="696"/>
      <c r="BR238" s="696" t="s">
        <v>723</v>
      </c>
      <c r="BS238" s="696"/>
      <c r="BT238" s="696"/>
      <c r="BU238" s="696"/>
      <c r="BV238" s="696"/>
      <c r="BW238" s="696"/>
      <c r="BX238" s="696" t="s">
        <v>201</v>
      </c>
      <c r="BY238" s="696"/>
      <c r="BZ238" s="696"/>
      <c r="CA238" s="696"/>
      <c r="CB238" s="696"/>
      <c r="CC238" s="696"/>
      <c r="CD238" s="696" t="s">
        <v>201</v>
      </c>
      <c r="CE238" s="696"/>
      <c r="CF238" s="696"/>
      <c r="CG238" s="696"/>
      <c r="CH238" s="696"/>
      <c r="CI238" s="696"/>
    </row>
    <row r="239" spans="1:87" ht="12" customHeight="1">
      <c r="A239" s="699" t="s">
        <v>730</v>
      </c>
      <c r="B239" s="699"/>
      <c r="C239" s="699"/>
      <c r="D239" s="699"/>
      <c r="E239" s="699"/>
      <c r="F239" s="699"/>
      <c r="G239" s="699"/>
      <c r="H239" s="699"/>
      <c r="I239" s="699"/>
      <c r="J239" s="699"/>
      <c r="K239" s="699"/>
      <c r="L239" s="699"/>
      <c r="M239" s="699"/>
      <c r="N239" s="699"/>
      <c r="O239" s="699"/>
      <c r="P239" s="699"/>
      <c r="Q239" s="699"/>
      <c r="R239" s="699"/>
      <c r="S239" s="699"/>
      <c r="T239" s="699"/>
      <c r="U239" s="699"/>
      <c r="V239" s="699"/>
      <c r="W239" s="699"/>
      <c r="X239" s="699"/>
      <c r="Y239" s="699"/>
      <c r="Z239" s="699"/>
      <c r="AA239" s="699"/>
      <c r="AB239" s="699"/>
      <c r="AC239" s="699"/>
      <c r="AD239" s="698">
        <v>1515</v>
      </c>
      <c r="AE239" s="698"/>
      <c r="AF239" s="698"/>
      <c r="AG239" s="698"/>
      <c r="AH239" s="696" t="s">
        <v>201</v>
      </c>
      <c r="AI239" s="696"/>
      <c r="AJ239" s="696"/>
      <c r="AK239" s="696"/>
      <c r="AL239" s="696"/>
      <c r="AM239" s="696"/>
      <c r="AN239" s="696" t="s">
        <v>723</v>
      </c>
      <c r="AO239" s="696"/>
      <c r="AP239" s="696"/>
      <c r="AQ239" s="696"/>
      <c r="AR239" s="696"/>
      <c r="AS239" s="696"/>
      <c r="AT239" s="696" t="s">
        <v>201</v>
      </c>
      <c r="AU239" s="696"/>
      <c r="AV239" s="696"/>
      <c r="AW239" s="696"/>
      <c r="AX239" s="696"/>
      <c r="AY239" s="696"/>
      <c r="AZ239" s="696" t="s">
        <v>723</v>
      </c>
      <c r="BA239" s="696"/>
      <c r="BB239" s="696"/>
      <c r="BC239" s="696"/>
      <c r="BD239" s="696"/>
      <c r="BE239" s="696"/>
      <c r="BF239" s="696" t="s">
        <v>201</v>
      </c>
      <c r="BG239" s="696"/>
      <c r="BH239" s="696"/>
      <c r="BI239" s="696"/>
      <c r="BJ239" s="696"/>
      <c r="BK239" s="696"/>
      <c r="BL239" s="696" t="s">
        <v>201</v>
      </c>
      <c r="BM239" s="696"/>
      <c r="BN239" s="696"/>
      <c r="BO239" s="696"/>
      <c r="BP239" s="696"/>
      <c r="BQ239" s="696"/>
      <c r="BR239" s="696" t="s">
        <v>723</v>
      </c>
      <c r="BS239" s="696"/>
      <c r="BT239" s="696"/>
      <c r="BU239" s="696"/>
      <c r="BV239" s="696"/>
      <c r="BW239" s="696"/>
      <c r="BX239" s="696" t="s">
        <v>201</v>
      </c>
      <c r="BY239" s="696"/>
      <c r="BZ239" s="696"/>
      <c r="CA239" s="696"/>
      <c r="CB239" s="696"/>
      <c r="CC239" s="696"/>
      <c r="CD239" s="696" t="s">
        <v>201</v>
      </c>
      <c r="CE239" s="696"/>
      <c r="CF239" s="696"/>
      <c r="CG239" s="696"/>
      <c r="CH239" s="696"/>
      <c r="CI239" s="696"/>
    </row>
    <row r="240" spans="1:87" ht="12" customHeight="1">
      <c r="A240" s="699" t="s">
        <v>731</v>
      </c>
      <c r="B240" s="699"/>
      <c r="C240" s="699"/>
      <c r="D240" s="699"/>
      <c r="E240" s="699"/>
      <c r="F240" s="699"/>
      <c r="G240" s="699"/>
      <c r="H240" s="699"/>
      <c r="I240" s="699"/>
      <c r="J240" s="699"/>
      <c r="K240" s="699"/>
      <c r="L240" s="699"/>
      <c r="M240" s="699"/>
      <c r="N240" s="699"/>
      <c r="O240" s="699"/>
      <c r="P240" s="699"/>
      <c r="Q240" s="699"/>
      <c r="R240" s="699"/>
      <c r="S240" s="699"/>
      <c r="T240" s="699"/>
      <c r="U240" s="699"/>
      <c r="V240" s="699"/>
      <c r="W240" s="699"/>
      <c r="X240" s="699"/>
      <c r="Y240" s="699"/>
      <c r="Z240" s="699"/>
      <c r="AA240" s="699"/>
      <c r="AB240" s="699"/>
      <c r="AC240" s="699"/>
      <c r="AD240" s="698">
        <v>1516</v>
      </c>
      <c r="AE240" s="698"/>
      <c r="AF240" s="698"/>
      <c r="AG240" s="698"/>
      <c r="AH240" s="696" t="s">
        <v>201</v>
      </c>
      <c r="AI240" s="696"/>
      <c r="AJ240" s="696"/>
      <c r="AK240" s="696"/>
      <c r="AL240" s="696"/>
      <c r="AM240" s="696"/>
      <c r="AN240" s="696" t="s">
        <v>723</v>
      </c>
      <c r="AO240" s="696"/>
      <c r="AP240" s="696"/>
      <c r="AQ240" s="696"/>
      <c r="AR240" s="696"/>
      <c r="AS240" s="696"/>
      <c r="AT240" s="696" t="s">
        <v>201</v>
      </c>
      <c r="AU240" s="696"/>
      <c r="AV240" s="696"/>
      <c r="AW240" s="696"/>
      <c r="AX240" s="696"/>
      <c r="AY240" s="696"/>
      <c r="AZ240" s="696" t="s">
        <v>723</v>
      </c>
      <c r="BA240" s="696"/>
      <c r="BB240" s="696"/>
      <c r="BC240" s="696"/>
      <c r="BD240" s="696"/>
      <c r="BE240" s="696"/>
      <c r="BF240" s="696" t="s">
        <v>201</v>
      </c>
      <c r="BG240" s="696"/>
      <c r="BH240" s="696"/>
      <c r="BI240" s="696"/>
      <c r="BJ240" s="696"/>
      <c r="BK240" s="696"/>
      <c r="BL240" s="696" t="s">
        <v>201</v>
      </c>
      <c r="BM240" s="696"/>
      <c r="BN240" s="696"/>
      <c r="BO240" s="696"/>
      <c r="BP240" s="696"/>
      <c r="BQ240" s="696"/>
      <c r="BR240" s="696" t="s">
        <v>723</v>
      </c>
      <c r="BS240" s="696"/>
      <c r="BT240" s="696"/>
      <c r="BU240" s="696"/>
      <c r="BV240" s="696"/>
      <c r="BW240" s="696"/>
      <c r="BX240" s="696" t="s">
        <v>201</v>
      </c>
      <c r="BY240" s="696"/>
      <c r="BZ240" s="696"/>
      <c r="CA240" s="696"/>
      <c r="CB240" s="696"/>
      <c r="CC240" s="696"/>
      <c r="CD240" s="696" t="s">
        <v>201</v>
      </c>
      <c r="CE240" s="696"/>
      <c r="CF240" s="696"/>
      <c r="CG240" s="696"/>
      <c r="CH240" s="696"/>
      <c r="CI240" s="696"/>
    </row>
    <row r="241" spans="1:87" ht="12" customHeight="1">
      <c r="A241" s="699" t="s">
        <v>732</v>
      </c>
      <c r="B241" s="699"/>
      <c r="C241" s="699"/>
      <c r="D241" s="699"/>
      <c r="E241" s="699"/>
      <c r="F241" s="699"/>
      <c r="G241" s="699"/>
      <c r="H241" s="699"/>
      <c r="I241" s="699"/>
      <c r="J241" s="699"/>
      <c r="K241" s="699"/>
      <c r="L241" s="699"/>
      <c r="M241" s="699"/>
      <c r="N241" s="699"/>
      <c r="O241" s="699"/>
      <c r="P241" s="699"/>
      <c r="Q241" s="699"/>
      <c r="R241" s="699"/>
      <c r="S241" s="699"/>
      <c r="T241" s="699"/>
      <c r="U241" s="699"/>
      <c r="V241" s="699"/>
      <c r="W241" s="699"/>
      <c r="X241" s="699"/>
      <c r="Y241" s="699"/>
      <c r="Z241" s="699"/>
      <c r="AA241" s="699"/>
      <c r="AB241" s="699"/>
      <c r="AC241" s="699"/>
      <c r="AD241" s="698">
        <v>1517</v>
      </c>
      <c r="AE241" s="698"/>
      <c r="AF241" s="698"/>
      <c r="AG241" s="698"/>
      <c r="AH241" s="696" t="s">
        <v>201</v>
      </c>
      <c r="AI241" s="696"/>
      <c r="AJ241" s="696"/>
      <c r="AK241" s="696"/>
      <c r="AL241" s="696"/>
      <c r="AM241" s="696"/>
      <c r="AN241" s="696" t="s">
        <v>723</v>
      </c>
      <c r="AO241" s="696"/>
      <c r="AP241" s="696"/>
      <c r="AQ241" s="696"/>
      <c r="AR241" s="696"/>
      <c r="AS241" s="696"/>
      <c r="AT241" s="696" t="s">
        <v>201</v>
      </c>
      <c r="AU241" s="696"/>
      <c r="AV241" s="696"/>
      <c r="AW241" s="696"/>
      <c r="AX241" s="696"/>
      <c r="AY241" s="696"/>
      <c r="AZ241" s="696" t="s">
        <v>723</v>
      </c>
      <c r="BA241" s="696"/>
      <c r="BB241" s="696"/>
      <c r="BC241" s="696"/>
      <c r="BD241" s="696"/>
      <c r="BE241" s="696"/>
      <c r="BF241" s="696" t="s">
        <v>201</v>
      </c>
      <c r="BG241" s="696"/>
      <c r="BH241" s="696"/>
      <c r="BI241" s="696"/>
      <c r="BJ241" s="696"/>
      <c r="BK241" s="696"/>
      <c r="BL241" s="696" t="s">
        <v>201</v>
      </c>
      <c r="BM241" s="696"/>
      <c r="BN241" s="696"/>
      <c r="BO241" s="696"/>
      <c r="BP241" s="696"/>
      <c r="BQ241" s="696"/>
      <c r="BR241" s="696" t="s">
        <v>723</v>
      </c>
      <c r="BS241" s="696"/>
      <c r="BT241" s="696"/>
      <c r="BU241" s="696"/>
      <c r="BV241" s="696"/>
      <c r="BW241" s="696"/>
      <c r="BX241" s="696" t="s">
        <v>201</v>
      </c>
      <c r="BY241" s="696"/>
      <c r="BZ241" s="696"/>
      <c r="CA241" s="696"/>
      <c r="CB241" s="696"/>
      <c r="CC241" s="696"/>
      <c r="CD241" s="696" t="s">
        <v>201</v>
      </c>
      <c r="CE241" s="696"/>
      <c r="CF241" s="696"/>
      <c r="CG241" s="696"/>
      <c r="CH241" s="696"/>
      <c r="CI241" s="696"/>
    </row>
    <row r="242" spans="1:87" ht="12" customHeight="1">
      <c r="A242" s="699" t="s">
        <v>733</v>
      </c>
      <c r="B242" s="699"/>
      <c r="C242" s="699"/>
      <c r="D242" s="699"/>
      <c r="E242" s="699"/>
      <c r="F242" s="699"/>
      <c r="G242" s="699"/>
      <c r="H242" s="699"/>
      <c r="I242" s="699"/>
      <c r="J242" s="699"/>
      <c r="K242" s="699"/>
      <c r="L242" s="699"/>
      <c r="M242" s="699"/>
      <c r="N242" s="699"/>
      <c r="O242" s="699"/>
      <c r="P242" s="699"/>
      <c r="Q242" s="699"/>
      <c r="R242" s="699"/>
      <c r="S242" s="699"/>
      <c r="T242" s="699"/>
      <c r="U242" s="699"/>
      <c r="V242" s="699"/>
      <c r="W242" s="699"/>
      <c r="X242" s="699"/>
      <c r="Y242" s="699"/>
      <c r="Z242" s="699"/>
      <c r="AA242" s="699"/>
      <c r="AB242" s="699"/>
      <c r="AC242" s="699"/>
      <c r="AD242" s="698">
        <v>1518</v>
      </c>
      <c r="AE242" s="698"/>
      <c r="AF242" s="698"/>
      <c r="AG242" s="698"/>
      <c r="AH242" s="696" t="s">
        <v>201</v>
      </c>
      <c r="AI242" s="696"/>
      <c r="AJ242" s="696"/>
      <c r="AK242" s="696"/>
      <c r="AL242" s="696"/>
      <c r="AM242" s="696"/>
      <c r="AN242" s="696" t="s">
        <v>723</v>
      </c>
      <c r="AO242" s="696"/>
      <c r="AP242" s="696"/>
      <c r="AQ242" s="696"/>
      <c r="AR242" s="696"/>
      <c r="AS242" s="696"/>
      <c r="AT242" s="696" t="s">
        <v>201</v>
      </c>
      <c r="AU242" s="696"/>
      <c r="AV242" s="696"/>
      <c r="AW242" s="696"/>
      <c r="AX242" s="696"/>
      <c r="AY242" s="696"/>
      <c r="AZ242" s="696" t="s">
        <v>723</v>
      </c>
      <c r="BA242" s="696"/>
      <c r="BB242" s="696"/>
      <c r="BC242" s="696"/>
      <c r="BD242" s="696"/>
      <c r="BE242" s="696"/>
      <c r="BF242" s="696" t="s">
        <v>201</v>
      </c>
      <c r="BG242" s="696"/>
      <c r="BH242" s="696"/>
      <c r="BI242" s="696"/>
      <c r="BJ242" s="696"/>
      <c r="BK242" s="696"/>
      <c r="BL242" s="696" t="s">
        <v>201</v>
      </c>
      <c r="BM242" s="696"/>
      <c r="BN242" s="696"/>
      <c r="BO242" s="696"/>
      <c r="BP242" s="696"/>
      <c r="BQ242" s="696"/>
      <c r="BR242" s="696" t="s">
        <v>723</v>
      </c>
      <c r="BS242" s="696"/>
      <c r="BT242" s="696"/>
      <c r="BU242" s="696"/>
      <c r="BV242" s="696"/>
      <c r="BW242" s="696"/>
      <c r="BX242" s="696" t="s">
        <v>201</v>
      </c>
      <c r="BY242" s="696"/>
      <c r="BZ242" s="696"/>
      <c r="CA242" s="696"/>
      <c r="CB242" s="696"/>
      <c r="CC242" s="696"/>
      <c r="CD242" s="696" t="s">
        <v>201</v>
      </c>
      <c r="CE242" s="696"/>
      <c r="CF242" s="696"/>
      <c r="CG242" s="696"/>
      <c r="CH242" s="696"/>
      <c r="CI242" s="696"/>
    </row>
    <row r="243" spans="1:87" ht="12" customHeight="1">
      <c r="A243" s="699" t="s">
        <v>734</v>
      </c>
      <c r="B243" s="699"/>
      <c r="C243" s="699"/>
      <c r="D243" s="699"/>
      <c r="E243" s="699"/>
      <c r="F243" s="699"/>
      <c r="G243" s="699"/>
      <c r="H243" s="699"/>
      <c r="I243" s="699"/>
      <c r="J243" s="699"/>
      <c r="K243" s="699"/>
      <c r="L243" s="699"/>
      <c r="M243" s="699"/>
      <c r="N243" s="699"/>
      <c r="O243" s="699"/>
      <c r="P243" s="699"/>
      <c r="Q243" s="699"/>
      <c r="R243" s="699"/>
      <c r="S243" s="699"/>
      <c r="T243" s="699"/>
      <c r="U243" s="699"/>
      <c r="V243" s="699"/>
      <c r="W243" s="699"/>
      <c r="X243" s="699"/>
      <c r="Y243" s="699"/>
      <c r="Z243" s="699"/>
      <c r="AA243" s="699"/>
      <c r="AB243" s="699"/>
      <c r="AC243" s="699"/>
      <c r="AD243" s="698">
        <v>1519</v>
      </c>
      <c r="AE243" s="698"/>
      <c r="AF243" s="698"/>
      <c r="AG243" s="698"/>
      <c r="AH243" s="696" t="s">
        <v>201</v>
      </c>
      <c r="AI243" s="696"/>
      <c r="AJ243" s="696"/>
      <c r="AK243" s="696"/>
      <c r="AL243" s="696"/>
      <c r="AM243" s="696"/>
      <c r="AN243" s="696" t="s">
        <v>723</v>
      </c>
      <c r="AO243" s="696"/>
      <c r="AP243" s="696"/>
      <c r="AQ243" s="696"/>
      <c r="AR243" s="696"/>
      <c r="AS243" s="696"/>
      <c r="AT243" s="696" t="s">
        <v>201</v>
      </c>
      <c r="AU243" s="696"/>
      <c r="AV243" s="696"/>
      <c r="AW243" s="696"/>
      <c r="AX243" s="696"/>
      <c r="AY243" s="696"/>
      <c r="AZ243" s="696" t="s">
        <v>723</v>
      </c>
      <c r="BA243" s="696"/>
      <c r="BB243" s="696"/>
      <c r="BC243" s="696"/>
      <c r="BD243" s="696"/>
      <c r="BE243" s="696"/>
      <c r="BF243" s="696" t="s">
        <v>201</v>
      </c>
      <c r="BG243" s="696"/>
      <c r="BH243" s="696"/>
      <c r="BI243" s="696"/>
      <c r="BJ243" s="696"/>
      <c r="BK243" s="696"/>
      <c r="BL243" s="696" t="s">
        <v>201</v>
      </c>
      <c r="BM243" s="696"/>
      <c r="BN243" s="696"/>
      <c r="BO243" s="696"/>
      <c r="BP243" s="696"/>
      <c r="BQ243" s="696"/>
      <c r="BR243" s="696" t="s">
        <v>723</v>
      </c>
      <c r="BS243" s="696"/>
      <c r="BT243" s="696"/>
      <c r="BU243" s="696"/>
      <c r="BV243" s="696"/>
      <c r="BW243" s="696"/>
      <c r="BX243" s="696" t="s">
        <v>201</v>
      </c>
      <c r="BY243" s="696"/>
      <c r="BZ243" s="696"/>
      <c r="CA243" s="696"/>
      <c r="CB243" s="696"/>
      <c r="CC243" s="696"/>
      <c r="CD243" s="696" t="s">
        <v>201</v>
      </c>
      <c r="CE243" s="696"/>
      <c r="CF243" s="696"/>
      <c r="CG243" s="696"/>
      <c r="CH243" s="696"/>
      <c r="CI243" s="696"/>
    </row>
    <row r="244" spans="1:87" ht="24" customHeight="1">
      <c r="A244" s="697" t="s">
        <v>735</v>
      </c>
      <c r="B244" s="697"/>
      <c r="C244" s="697"/>
      <c r="D244" s="697"/>
      <c r="E244" s="697"/>
      <c r="F244" s="697"/>
      <c r="G244" s="697"/>
      <c r="H244" s="697"/>
      <c r="I244" s="697"/>
      <c r="J244" s="697"/>
      <c r="K244" s="697"/>
      <c r="L244" s="697"/>
      <c r="M244" s="697"/>
      <c r="N244" s="697"/>
      <c r="O244" s="697"/>
      <c r="P244" s="697"/>
      <c r="Q244" s="697"/>
      <c r="R244" s="697"/>
      <c r="S244" s="697"/>
      <c r="T244" s="697"/>
      <c r="U244" s="697"/>
      <c r="V244" s="697"/>
      <c r="W244" s="697"/>
      <c r="X244" s="697"/>
      <c r="Y244" s="697"/>
      <c r="Z244" s="697"/>
      <c r="AA244" s="697"/>
      <c r="AB244" s="697"/>
      <c r="AC244" s="697"/>
      <c r="AD244" s="698">
        <v>1520</v>
      </c>
      <c r="AE244" s="698"/>
      <c r="AF244" s="698"/>
      <c r="AG244" s="698"/>
      <c r="AH244" s="696" t="s">
        <v>201</v>
      </c>
      <c r="AI244" s="696"/>
      <c r="AJ244" s="696"/>
      <c r="AK244" s="696"/>
      <c r="AL244" s="696"/>
      <c r="AM244" s="696"/>
      <c r="AN244" s="696" t="s">
        <v>723</v>
      </c>
      <c r="AO244" s="696"/>
      <c r="AP244" s="696"/>
      <c r="AQ244" s="696"/>
      <c r="AR244" s="696"/>
      <c r="AS244" s="696"/>
      <c r="AT244" s="696" t="s">
        <v>201</v>
      </c>
      <c r="AU244" s="696"/>
      <c r="AV244" s="696"/>
      <c r="AW244" s="696"/>
      <c r="AX244" s="696"/>
      <c r="AY244" s="696"/>
      <c r="AZ244" s="696" t="s">
        <v>723</v>
      </c>
      <c r="BA244" s="696"/>
      <c r="BB244" s="696"/>
      <c r="BC244" s="696"/>
      <c r="BD244" s="696"/>
      <c r="BE244" s="696"/>
      <c r="BF244" s="696" t="s">
        <v>201</v>
      </c>
      <c r="BG244" s="696"/>
      <c r="BH244" s="696"/>
      <c r="BI244" s="696"/>
      <c r="BJ244" s="696"/>
      <c r="BK244" s="696"/>
      <c r="BL244" s="696" t="s">
        <v>201</v>
      </c>
      <c r="BM244" s="696"/>
      <c r="BN244" s="696"/>
      <c r="BO244" s="696"/>
      <c r="BP244" s="696"/>
      <c r="BQ244" s="696"/>
      <c r="BR244" s="696" t="s">
        <v>723</v>
      </c>
      <c r="BS244" s="696"/>
      <c r="BT244" s="696"/>
      <c r="BU244" s="696"/>
      <c r="BV244" s="696"/>
      <c r="BW244" s="696"/>
      <c r="BX244" s="696" t="s">
        <v>201</v>
      </c>
      <c r="BY244" s="696"/>
      <c r="BZ244" s="696"/>
      <c r="CA244" s="696"/>
      <c r="CB244" s="696"/>
      <c r="CC244" s="696"/>
      <c r="CD244" s="696" t="s">
        <v>201</v>
      </c>
      <c r="CE244" s="696"/>
      <c r="CF244" s="696"/>
      <c r="CG244" s="696"/>
      <c r="CH244" s="696"/>
      <c r="CI244" s="696"/>
    </row>
    <row r="245" spans="1:87" ht="12" customHeight="1">
      <c r="A245" s="699" t="s">
        <v>502</v>
      </c>
      <c r="B245" s="699"/>
      <c r="C245" s="699"/>
      <c r="D245" s="699"/>
      <c r="E245" s="699"/>
      <c r="F245" s="699"/>
      <c r="G245" s="699"/>
      <c r="H245" s="699"/>
      <c r="I245" s="699"/>
      <c r="J245" s="699"/>
      <c r="K245" s="699"/>
      <c r="L245" s="699"/>
      <c r="M245" s="699"/>
      <c r="N245" s="699"/>
      <c r="O245" s="699"/>
      <c r="P245" s="699"/>
      <c r="Q245" s="699"/>
      <c r="R245" s="699"/>
      <c r="S245" s="699"/>
      <c r="T245" s="699"/>
      <c r="U245" s="699"/>
      <c r="V245" s="699"/>
      <c r="W245" s="699"/>
      <c r="X245" s="699"/>
      <c r="Y245" s="699"/>
      <c r="Z245" s="699"/>
      <c r="AA245" s="699"/>
      <c r="AB245" s="699"/>
      <c r="AC245" s="699"/>
      <c r="AD245" s="698"/>
      <c r="AE245" s="698"/>
      <c r="AF245" s="698"/>
      <c r="AG245" s="698"/>
      <c r="AH245" s="696"/>
      <c r="AI245" s="696"/>
      <c r="AJ245" s="696"/>
      <c r="AK245" s="696"/>
      <c r="AL245" s="696"/>
      <c r="AM245" s="696"/>
      <c r="AN245" s="696"/>
      <c r="AO245" s="696"/>
      <c r="AP245" s="696"/>
      <c r="AQ245" s="696"/>
      <c r="AR245" s="696"/>
      <c r="AS245" s="696"/>
      <c r="AT245" s="696"/>
      <c r="AU245" s="696"/>
      <c r="AV245" s="696"/>
      <c r="AW245" s="696"/>
      <c r="AX245" s="696"/>
      <c r="AY245" s="696"/>
      <c r="AZ245" s="696"/>
      <c r="BA245" s="696"/>
      <c r="BB245" s="696"/>
      <c r="BC245" s="696"/>
      <c r="BD245" s="696"/>
      <c r="BE245" s="696"/>
      <c r="BF245" s="696"/>
      <c r="BG245" s="696"/>
      <c r="BH245" s="696"/>
      <c r="BI245" s="696"/>
      <c r="BJ245" s="696"/>
      <c r="BK245" s="696"/>
      <c r="BL245" s="696"/>
      <c r="BM245" s="696"/>
      <c r="BN245" s="696"/>
      <c r="BO245" s="696"/>
      <c r="BP245" s="696"/>
      <c r="BQ245" s="696"/>
      <c r="BR245" s="696"/>
      <c r="BS245" s="696"/>
      <c r="BT245" s="696"/>
      <c r="BU245" s="696"/>
      <c r="BV245" s="696"/>
      <c r="BW245" s="696"/>
      <c r="BX245" s="696"/>
      <c r="BY245" s="696"/>
      <c r="BZ245" s="696"/>
      <c r="CA245" s="696"/>
      <c r="CB245" s="696"/>
      <c r="CC245" s="696"/>
      <c r="CD245" s="696"/>
      <c r="CE245" s="696"/>
      <c r="CF245" s="696"/>
      <c r="CG245" s="696"/>
      <c r="CH245" s="696"/>
      <c r="CI245" s="696"/>
    </row>
    <row r="246" spans="1:87" ht="12" customHeight="1">
      <c r="A246" s="699" t="s">
        <v>736</v>
      </c>
      <c r="B246" s="699"/>
      <c r="C246" s="699"/>
      <c r="D246" s="699"/>
      <c r="E246" s="699"/>
      <c r="F246" s="699"/>
      <c r="G246" s="699"/>
      <c r="H246" s="699"/>
      <c r="I246" s="699"/>
      <c r="J246" s="699"/>
      <c r="K246" s="699"/>
      <c r="L246" s="699"/>
      <c r="M246" s="699"/>
      <c r="N246" s="699"/>
      <c r="O246" s="699"/>
      <c r="P246" s="699"/>
      <c r="Q246" s="699"/>
      <c r="R246" s="699"/>
      <c r="S246" s="699"/>
      <c r="T246" s="699"/>
      <c r="U246" s="699"/>
      <c r="V246" s="699"/>
      <c r="W246" s="699"/>
      <c r="X246" s="699"/>
      <c r="Y246" s="699"/>
      <c r="Z246" s="699"/>
      <c r="AA246" s="699"/>
      <c r="AB246" s="699"/>
      <c r="AC246" s="699"/>
      <c r="AD246" s="698">
        <v>1530</v>
      </c>
      <c r="AE246" s="698"/>
      <c r="AF246" s="698"/>
      <c r="AG246" s="698"/>
      <c r="AH246" s="696" t="s">
        <v>201</v>
      </c>
      <c r="AI246" s="696"/>
      <c r="AJ246" s="696"/>
      <c r="AK246" s="696"/>
      <c r="AL246" s="696"/>
      <c r="AM246" s="696"/>
      <c r="AN246" s="696" t="s">
        <v>723</v>
      </c>
      <c r="AO246" s="696"/>
      <c r="AP246" s="696"/>
      <c r="AQ246" s="696"/>
      <c r="AR246" s="696"/>
      <c r="AS246" s="696"/>
      <c r="AT246" s="696" t="s">
        <v>201</v>
      </c>
      <c r="AU246" s="696"/>
      <c r="AV246" s="696"/>
      <c r="AW246" s="696"/>
      <c r="AX246" s="696"/>
      <c r="AY246" s="696"/>
      <c r="AZ246" s="696" t="s">
        <v>723</v>
      </c>
      <c r="BA246" s="696"/>
      <c r="BB246" s="696"/>
      <c r="BC246" s="696"/>
      <c r="BD246" s="696"/>
      <c r="BE246" s="696"/>
      <c r="BF246" s="696" t="s">
        <v>201</v>
      </c>
      <c r="BG246" s="696"/>
      <c r="BH246" s="696"/>
      <c r="BI246" s="696"/>
      <c r="BJ246" s="696"/>
      <c r="BK246" s="696"/>
      <c r="BL246" s="696" t="s">
        <v>201</v>
      </c>
      <c r="BM246" s="696"/>
      <c r="BN246" s="696"/>
      <c r="BO246" s="696"/>
      <c r="BP246" s="696"/>
      <c r="BQ246" s="696"/>
      <c r="BR246" s="696" t="s">
        <v>723</v>
      </c>
      <c r="BS246" s="696"/>
      <c r="BT246" s="696"/>
      <c r="BU246" s="696"/>
      <c r="BV246" s="696"/>
      <c r="BW246" s="696"/>
      <c r="BX246" s="696" t="s">
        <v>201</v>
      </c>
      <c r="BY246" s="696"/>
      <c r="BZ246" s="696"/>
      <c r="CA246" s="696"/>
      <c r="CB246" s="696"/>
      <c r="CC246" s="696"/>
      <c r="CD246" s="696" t="s">
        <v>201</v>
      </c>
      <c r="CE246" s="696"/>
      <c r="CF246" s="696"/>
      <c r="CG246" s="696"/>
      <c r="CH246" s="696"/>
      <c r="CI246" s="696"/>
    </row>
    <row r="247" spans="1:87" ht="12" customHeight="1">
      <c r="A247" s="714" t="s">
        <v>737</v>
      </c>
      <c r="B247" s="714"/>
      <c r="C247" s="714"/>
      <c r="D247" s="714"/>
      <c r="E247" s="714"/>
      <c r="F247" s="714"/>
      <c r="G247" s="714"/>
      <c r="H247" s="714"/>
      <c r="I247" s="714"/>
      <c r="J247" s="714"/>
      <c r="K247" s="714"/>
      <c r="L247" s="714"/>
      <c r="M247" s="714"/>
      <c r="N247" s="714"/>
      <c r="O247" s="714"/>
      <c r="P247" s="714"/>
      <c r="Q247" s="714"/>
      <c r="R247" s="714"/>
      <c r="S247" s="714"/>
      <c r="T247" s="714"/>
      <c r="U247" s="714"/>
      <c r="V247" s="714"/>
      <c r="W247" s="714"/>
      <c r="X247" s="714"/>
      <c r="Y247" s="714"/>
      <c r="Z247" s="714"/>
      <c r="AA247" s="714"/>
      <c r="AB247" s="714"/>
      <c r="AC247" s="714"/>
      <c r="AD247" s="715">
        <v>1531</v>
      </c>
      <c r="AE247" s="716"/>
      <c r="AF247" s="716"/>
      <c r="AG247" s="717"/>
      <c r="AH247" s="708" t="s">
        <v>201</v>
      </c>
      <c r="AI247" s="709"/>
      <c r="AJ247" s="709"/>
      <c r="AK247" s="709"/>
      <c r="AL247" s="709"/>
      <c r="AM247" s="710"/>
      <c r="AN247" s="702" t="s">
        <v>723</v>
      </c>
      <c r="AO247" s="703"/>
      <c r="AP247" s="703"/>
      <c r="AQ247" s="703"/>
      <c r="AR247" s="703"/>
      <c r="AS247" s="704"/>
      <c r="AT247" s="708" t="s">
        <v>201</v>
      </c>
      <c r="AU247" s="709"/>
      <c r="AV247" s="709"/>
      <c r="AW247" s="709"/>
      <c r="AX247" s="709"/>
      <c r="AY247" s="710"/>
      <c r="AZ247" s="702" t="s">
        <v>723</v>
      </c>
      <c r="BA247" s="703"/>
      <c r="BB247" s="703"/>
      <c r="BC247" s="703"/>
      <c r="BD247" s="703"/>
      <c r="BE247" s="704"/>
      <c r="BF247" s="708" t="s">
        <v>201</v>
      </c>
      <c r="BG247" s="709"/>
      <c r="BH247" s="709"/>
      <c r="BI247" s="709"/>
      <c r="BJ247" s="709"/>
      <c r="BK247" s="710"/>
      <c r="BL247" s="708" t="s">
        <v>201</v>
      </c>
      <c r="BM247" s="709"/>
      <c r="BN247" s="709"/>
      <c r="BO247" s="709"/>
      <c r="BP247" s="709"/>
      <c r="BQ247" s="710"/>
      <c r="BR247" s="702" t="s">
        <v>723</v>
      </c>
      <c r="BS247" s="703"/>
      <c r="BT247" s="703"/>
      <c r="BU247" s="703"/>
      <c r="BV247" s="703"/>
      <c r="BW247" s="704"/>
      <c r="BX247" s="708" t="s">
        <v>201</v>
      </c>
      <c r="BY247" s="709"/>
      <c r="BZ247" s="709"/>
      <c r="CA247" s="709"/>
      <c r="CB247" s="709"/>
      <c r="CC247" s="710"/>
      <c r="CD247" s="708" t="s">
        <v>201</v>
      </c>
      <c r="CE247" s="709"/>
      <c r="CF247" s="709"/>
      <c r="CG247" s="709"/>
      <c r="CH247" s="709"/>
      <c r="CI247" s="710"/>
    </row>
    <row r="248" spans="1:87" ht="12" customHeight="1">
      <c r="A248" s="700" t="s">
        <v>738</v>
      </c>
      <c r="B248" s="700"/>
      <c r="C248" s="700"/>
      <c r="D248" s="700"/>
      <c r="E248" s="700"/>
      <c r="F248" s="700"/>
      <c r="G248" s="700"/>
      <c r="H248" s="700"/>
      <c r="I248" s="700"/>
      <c r="J248" s="700"/>
      <c r="K248" s="700"/>
      <c r="L248" s="700"/>
      <c r="M248" s="700"/>
      <c r="N248" s="700"/>
      <c r="O248" s="700"/>
      <c r="P248" s="700"/>
      <c r="Q248" s="700"/>
      <c r="R248" s="700"/>
      <c r="S248" s="700"/>
      <c r="T248" s="700"/>
      <c r="U248" s="700"/>
      <c r="V248" s="700"/>
      <c r="W248" s="700"/>
      <c r="X248" s="700"/>
      <c r="Y248" s="700"/>
      <c r="Z248" s="700"/>
      <c r="AA248" s="700"/>
      <c r="AB248" s="700"/>
      <c r="AC248" s="700"/>
      <c r="AD248" s="718"/>
      <c r="AE248" s="719"/>
      <c r="AF248" s="719"/>
      <c r="AG248" s="720"/>
      <c r="AH248" s="711"/>
      <c r="AI248" s="712"/>
      <c r="AJ248" s="712"/>
      <c r="AK248" s="712"/>
      <c r="AL248" s="712"/>
      <c r="AM248" s="713"/>
      <c r="AN248" s="705"/>
      <c r="AO248" s="706"/>
      <c r="AP248" s="706"/>
      <c r="AQ248" s="706"/>
      <c r="AR248" s="706"/>
      <c r="AS248" s="707"/>
      <c r="AT248" s="711"/>
      <c r="AU248" s="712"/>
      <c r="AV248" s="712"/>
      <c r="AW248" s="712"/>
      <c r="AX248" s="712"/>
      <c r="AY248" s="713"/>
      <c r="AZ248" s="705"/>
      <c r="BA248" s="706"/>
      <c r="BB248" s="706"/>
      <c r="BC248" s="706"/>
      <c r="BD248" s="706"/>
      <c r="BE248" s="707"/>
      <c r="BF248" s="711"/>
      <c r="BG248" s="712"/>
      <c r="BH248" s="712"/>
      <c r="BI248" s="712"/>
      <c r="BJ248" s="712"/>
      <c r="BK248" s="713"/>
      <c r="BL248" s="711"/>
      <c r="BM248" s="712"/>
      <c r="BN248" s="712"/>
      <c r="BO248" s="712"/>
      <c r="BP248" s="712"/>
      <c r="BQ248" s="713"/>
      <c r="BR248" s="705"/>
      <c r="BS248" s="706"/>
      <c r="BT248" s="706"/>
      <c r="BU248" s="706"/>
      <c r="BV248" s="706"/>
      <c r="BW248" s="707"/>
      <c r="BX248" s="711"/>
      <c r="BY248" s="712"/>
      <c r="BZ248" s="712"/>
      <c r="CA248" s="712"/>
      <c r="CB248" s="712"/>
      <c r="CC248" s="713"/>
      <c r="CD248" s="711"/>
      <c r="CE248" s="712"/>
      <c r="CF248" s="712"/>
      <c r="CG248" s="712"/>
      <c r="CH248" s="712"/>
      <c r="CI248" s="713"/>
    </row>
    <row r="249" spans="1:87" ht="12" customHeight="1">
      <c r="A249" s="701" t="s">
        <v>739</v>
      </c>
      <c r="B249" s="701"/>
      <c r="C249" s="701"/>
      <c r="D249" s="701"/>
      <c r="E249" s="701"/>
      <c r="F249" s="701"/>
      <c r="G249" s="701"/>
      <c r="H249" s="701"/>
      <c r="I249" s="701"/>
      <c r="J249" s="701"/>
      <c r="K249" s="701"/>
      <c r="L249" s="701"/>
      <c r="M249" s="701"/>
      <c r="N249" s="701"/>
      <c r="O249" s="701"/>
      <c r="P249" s="701"/>
      <c r="Q249" s="701"/>
      <c r="R249" s="701"/>
      <c r="S249" s="701"/>
      <c r="T249" s="701"/>
      <c r="U249" s="701"/>
      <c r="V249" s="701"/>
      <c r="W249" s="701"/>
      <c r="X249" s="701"/>
      <c r="Y249" s="701"/>
      <c r="Z249" s="701"/>
      <c r="AA249" s="701"/>
      <c r="AB249" s="701"/>
      <c r="AC249" s="701"/>
      <c r="AD249" s="698">
        <v>1532</v>
      </c>
      <c r="AE249" s="698"/>
      <c r="AF249" s="698"/>
      <c r="AG249" s="698"/>
      <c r="AH249" s="696" t="s">
        <v>201</v>
      </c>
      <c r="AI249" s="696"/>
      <c r="AJ249" s="696"/>
      <c r="AK249" s="696"/>
      <c r="AL249" s="696"/>
      <c r="AM249" s="696"/>
      <c r="AN249" s="696" t="s">
        <v>723</v>
      </c>
      <c r="AO249" s="696"/>
      <c r="AP249" s="696"/>
      <c r="AQ249" s="696"/>
      <c r="AR249" s="696"/>
      <c r="AS249" s="696"/>
      <c r="AT249" s="696" t="s">
        <v>201</v>
      </c>
      <c r="AU249" s="696"/>
      <c r="AV249" s="696"/>
      <c r="AW249" s="696"/>
      <c r="AX249" s="696"/>
      <c r="AY249" s="696"/>
      <c r="AZ249" s="696" t="s">
        <v>723</v>
      </c>
      <c r="BA249" s="696"/>
      <c r="BB249" s="696"/>
      <c r="BC249" s="696"/>
      <c r="BD249" s="696"/>
      <c r="BE249" s="696"/>
      <c r="BF249" s="696" t="s">
        <v>201</v>
      </c>
      <c r="BG249" s="696"/>
      <c r="BH249" s="696"/>
      <c r="BI249" s="696"/>
      <c r="BJ249" s="696"/>
      <c r="BK249" s="696"/>
      <c r="BL249" s="696" t="s">
        <v>201</v>
      </c>
      <c r="BM249" s="696"/>
      <c r="BN249" s="696"/>
      <c r="BO249" s="696"/>
      <c r="BP249" s="696"/>
      <c r="BQ249" s="696"/>
      <c r="BR249" s="696" t="s">
        <v>723</v>
      </c>
      <c r="BS249" s="696"/>
      <c r="BT249" s="696"/>
      <c r="BU249" s="696"/>
      <c r="BV249" s="696"/>
      <c r="BW249" s="696"/>
      <c r="BX249" s="696" t="s">
        <v>201</v>
      </c>
      <c r="BY249" s="696"/>
      <c r="BZ249" s="696"/>
      <c r="CA249" s="696"/>
      <c r="CB249" s="696"/>
      <c r="CC249" s="696"/>
      <c r="CD249" s="696" t="s">
        <v>201</v>
      </c>
      <c r="CE249" s="696"/>
      <c r="CF249" s="696"/>
      <c r="CG249" s="696"/>
      <c r="CH249" s="696"/>
      <c r="CI249" s="696"/>
    </row>
    <row r="250" spans="1:87" ht="12" customHeight="1">
      <c r="A250" s="699" t="s">
        <v>740</v>
      </c>
      <c r="B250" s="699"/>
      <c r="C250" s="699"/>
      <c r="D250" s="699"/>
      <c r="E250" s="699"/>
      <c r="F250" s="699"/>
      <c r="G250" s="699"/>
      <c r="H250" s="699"/>
      <c r="I250" s="699"/>
      <c r="J250" s="699"/>
      <c r="K250" s="699"/>
      <c r="L250" s="699"/>
      <c r="M250" s="699"/>
      <c r="N250" s="699"/>
      <c r="O250" s="699"/>
      <c r="P250" s="699"/>
      <c r="Q250" s="699"/>
      <c r="R250" s="699"/>
      <c r="S250" s="699"/>
      <c r="T250" s="699"/>
      <c r="U250" s="699"/>
      <c r="V250" s="699"/>
      <c r="W250" s="699"/>
      <c r="X250" s="699"/>
      <c r="Y250" s="699"/>
      <c r="Z250" s="699"/>
      <c r="AA250" s="699"/>
      <c r="AB250" s="699"/>
      <c r="AC250" s="699"/>
      <c r="AD250" s="698">
        <v>1533</v>
      </c>
      <c r="AE250" s="698"/>
      <c r="AF250" s="698"/>
      <c r="AG250" s="698"/>
      <c r="AH250" s="696" t="s">
        <v>201</v>
      </c>
      <c r="AI250" s="696"/>
      <c r="AJ250" s="696"/>
      <c r="AK250" s="696"/>
      <c r="AL250" s="696"/>
      <c r="AM250" s="696"/>
      <c r="AN250" s="696" t="s">
        <v>723</v>
      </c>
      <c r="AO250" s="696"/>
      <c r="AP250" s="696"/>
      <c r="AQ250" s="696"/>
      <c r="AR250" s="696"/>
      <c r="AS250" s="696"/>
      <c r="AT250" s="696" t="s">
        <v>201</v>
      </c>
      <c r="AU250" s="696"/>
      <c r="AV250" s="696"/>
      <c r="AW250" s="696"/>
      <c r="AX250" s="696"/>
      <c r="AY250" s="696"/>
      <c r="AZ250" s="696" t="s">
        <v>723</v>
      </c>
      <c r="BA250" s="696"/>
      <c r="BB250" s="696"/>
      <c r="BC250" s="696"/>
      <c r="BD250" s="696"/>
      <c r="BE250" s="696"/>
      <c r="BF250" s="696" t="s">
        <v>201</v>
      </c>
      <c r="BG250" s="696"/>
      <c r="BH250" s="696"/>
      <c r="BI250" s="696"/>
      <c r="BJ250" s="696"/>
      <c r="BK250" s="696"/>
      <c r="BL250" s="696" t="s">
        <v>201</v>
      </c>
      <c r="BM250" s="696"/>
      <c r="BN250" s="696"/>
      <c r="BO250" s="696"/>
      <c r="BP250" s="696"/>
      <c r="BQ250" s="696"/>
      <c r="BR250" s="696" t="s">
        <v>723</v>
      </c>
      <c r="BS250" s="696"/>
      <c r="BT250" s="696"/>
      <c r="BU250" s="696"/>
      <c r="BV250" s="696"/>
      <c r="BW250" s="696"/>
      <c r="BX250" s="696" t="s">
        <v>201</v>
      </c>
      <c r="BY250" s="696"/>
      <c r="BZ250" s="696"/>
      <c r="CA250" s="696"/>
      <c r="CB250" s="696"/>
      <c r="CC250" s="696"/>
      <c r="CD250" s="696" t="s">
        <v>201</v>
      </c>
      <c r="CE250" s="696"/>
      <c r="CF250" s="696"/>
      <c r="CG250" s="696"/>
      <c r="CH250" s="696"/>
      <c r="CI250" s="696"/>
    </row>
    <row r="251" spans="1:87" ht="12" customHeight="1">
      <c r="A251" s="699" t="s">
        <v>741</v>
      </c>
      <c r="B251" s="699"/>
      <c r="C251" s="699"/>
      <c r="D251" s="699"/>
      <c r="E251" s="699"/>
      <c r="F251" s="699"/>
      <c r="G251" s="699"/>
      <c r="H251" s="699"/>
      <c r="I251" s="699"/>
      <c r="J251" s="699"/>
      <c r="K251" s="699"/>
      <c r="L251" s="699"/>
      <c r="M251" s="699"/>
      <c r="N251" s="699"/>
      <c r="O251" s="699"/>
      <c r="P251" s="699"/>
      <c r="Q251" s="699"/>
      <c r="R251" s="699"/>
      <c r="S251" s="699"/>
      <c r="T251" s="699"/>
      <c r="U251" s="699"/>
      <c r="V251" s="699"/>
      <c r="W251" s="699"/>
      <c r="X251" s="699"/>
      <c r="Y251" s="699"/>
      <c r="Z251" s="699"/>
      <c r="AA251" s="699"/>
      <c r="AB251" s="699"/>
      <c r="AC251" s="699"/>
      <c r="AD251" s="698">
        <v>1534</v>
      </c>
      <c r="AE251" s="698"/>
      <c r="AF251" s="698"/>
      <c r="AG251" s="698"/>
      <c r="AH251" s="696" t="s">
        <v>201</v>
      </c>
      <c r="AI251" s="696"/>
      <c r="AJ251" s="696"/>
      <c r="AK251" s="696"/>
      <c r="AL251" s="696"/>
      <c r="AM251" s="696"/>
      <c r="AN251" s="696" t="s">
        <v>723</v>
      </c>
      <c r="AO251" s="696"/>
      <c r="AP251" s="696"/>
      <c r="AQ251" s="696"/>
      <c r="AR251" s="696"/>
      <c r="AS251" s="696"/>
      <c r="AT251" s="696" t="s">
        <v>201</v>
      </c>
      <c r="AU251" s="696"/>
      <c r="AV251" s="696"/>
      <c r="AW251" s="696"/>
      <c r="AX251" s="696"/>
      <c r="AY251" s="696"/>
      <c r="AZ251" s="696" t="s">
        <v>723</v>
      </c>
      <c r="BA251" s="696"/>
      <c r="BB251" s="696"/>
      <c r="BC251" s="696"/>
      <c r="BD251" s="696"/>
      <c r="BE251" s="696"/>
      <c r="BF251" s="696" t="s">
        <v>201</v>
      </c>
      <c r="BG251" s="696"/>
      <c r="BH251" s="696"/>
      <c r="BI251" s="696"/>
      <c r="BJ251" s="696"/>
      <c r="BK251" s="696"/>
      <c r="BL251" s="696" t="s">
        <v>201</v>
      </c>
      <c r="BM251" s="696"/>
      <c r="BN251" s="696"/>
      <c r="BO251" s="696"/>
      <c r="BP251" s="696"/>
      <c r="BQ251" s="696"/>
      <c r="BR251" s="696" t="s">
        <v>723</v>
      </c>
      <c r="BS251" s="696"/>
      <c r="BT251" s="696"/>
      <c r="BU251" s="696"/>
      <c r="BV251" s="696"/>
      <c r="BW251" s="696"/>
      <c r="BX251" s="696" t="s">
        <v>201</v>
      </c>
      <c r="BY251" s="696"/>
      <c r="BZ251" s="696"/>
      <c r="CA251" s="696"/>
      <c r="CB251" s="696"/>
      <c r="CC251" s="696"/>
      <c r="CD251" s="696" t="s">
        <v>201</v>
      </c>
      <c r="CE251" s="696"/>
      <c r="CF251" s="696"/>
      <c r="CG251" s="696"/>
      <c r="CH251" s="696"/>
      <c r="CI251" s="696"/>
    </row>
    <row r="252" spans="1:87" ht="12" customHeight="1">
      <c r="A252" s="699" t="s">
        <v>742</v>
      </c>
      <c r="B252" s="699"/>
      <c r="C252" s="699"/>
      <c r="D252" s="699"/>
      <c r="E252" s="699"/>
      <c r="F252" s="699"/>
      <c r="G252" s="699"/>
      <c r="H252" s="699"/>
      <c r="I252" s="699"/>
      <c r="J252" s="699"/>
      <c r="K252" s="699"/>
      <c r="L252" s="699"/>
      <c r="M252" s="699"/>
      <c r="N252" s="699"/>
      <c r="O252" s="699"/>
      <c r="P252" s="699"/>
      <c r="Q252" s="699"/>
      <c r="R252" s="699"/>
      <c r="S252" s="699"/>
      <c r="T252" s="699"/>
      <c r="U252" s="699"/>
      <c r="V252" s="699"/>
      <c r="W252" s="699"/>
      <c r="X252" s="699"/>
      <c r="Y252" s="699"/>
      <c r="Z252" s="699"/>
      <c r="AA252" s="699"/>
      <c r="AB252" s="699"/>
      <c r="AC252" s="699"/>
      <c r="AD252" s="698">
        <v>1535</v>
      </c>
      <c r="AE252" s="698"/>
      <c r="AF252" s="698"/>
      <c r="AG252" s="698"/>
      <c r="AH252" s="696" t="s">
        <v>201</v>
      </c>
      <c r="AI252" s="696"/>
      <c r="AJ252" s="696"/>
      <c r="AK252" s="696"/>
      <c r="AL252" s="696"/>
      <c r="AM252" s="696"/>
      <c r="AN252" s="696" t="s">
        <v>723</v>
      </c>
      <c r="AO252" s="696"/>
      <c r="AP252" s="696"/>
      <c r="AQ252" s="696"/>
      <c r="AR252" s="696"/>
      <c r="AS252" s="696"/>
      <c r="AT252" s="696" t="s">
        <v>201</v>
      </c>
      <c r="AU252" s="696"/>
      <c r="AV252" s="696"/>
      <c r="AW252" s="696"/>
      <c r="AX252" s="696"/>
      <c r="AY252" s="696"/>
      <c r="AZ252" s="696" t="s">
        <v>723</v>
      </c>
      <c r="BA252" s="696"/>
      <c r="BB252" s="696"/>
      <c r="BC252" s="696"/>
      <c r="BD252" s="696"/>
      <c r="BE252" s="696"/>
      <c r="BF252" s="696" t="s">
        <v>201</v>
      </c>
      <c r="BG252" s="696"/>
      <c r="BH252" s="696"/>
      <c r="BI252" s="696"/>
      <c r="BJ252" s="696"/>
      <c r="BK252" s="696"/>
      <c r="BL252" s="696" t="s">
        <v>201</v>
      </c>
      <c r="BM252" s="696"/>
      <c r="BN252" s="696"/>
      <c r="BO252" s="696"/>
      <c r="BP252" s="696"/>
      <c r="BQ252" s="696"/>
      <c r="BR252" s="696" t="s">
        <v>723</v>
      </c>
      <c r="BS252" s="696"/>
      <c r="BT252" s="696"/>
      <c r="BU252" s="696"/>
      <c r="BV252" s="696"/>
      <c r="BW252" s="696"/>
      <c r="BX252" s="696" t="s">
        <v>201</v>
      </c>
      <c r="BY252" s="696"/>
      <c r="BZ252" s="696"/>
      <c r="CA252" s="696"/>
      <c r="CB252" s="696"/>
      <c r="CC252" s="696"/>
      <c r="CD252" s="696" t="s">
        <v>201</v>
      </c>
      <c r="CE252" s="696"/>
      <c r="CF252" s="696"/>
      <c r="CG252" s="696"/>
      <c r="CH252" s="696"/>
      <c r="CI252" s="696"/>
    </row>
    <row r="253" spans="1:87" ht="12" customHeight="1">
      <c r="A253" s="699" t="s">
        <v>743</v>
      </c>
      <c r="B253" s="699"/>
      <c r="C253" s="699"/>
      <c r="D253" s="699"/>
      <c r="E253" s="699"/>
      <c r="F253" s="699"/>
      <c r="G253" s="699"/>
      <c r="H253" s="699"/>
      <c r="I253" s="699"/>
      <c r="J253" s="699"/>
      <c r="K253" s="699"/>
      <c r="L253" s="699"/>
      <c r="M253" s="699"/>
      <c r="N253" s="699"/>
      <c r="O253" s="699"/>
      <c r="P253" s="699"/>
      <c r="Q253" s="699"/>
      <c r="R253" s="699"/>
      <c r="S253" s="699"/>
      <c r="T253" s="699"/>
      <c r="U253" s="699"/>
      <c r="V253" s="699"/>
      <c r="W253" s="699"/>
      <c r="X253" s="699"/>
      <c r="Y253" s="699"/>
      <c r="Z253" s="699"/>
      <c r="AA253" s="699"/>
      <c r="AB253" s="699"/>
      <c r="AC253" s="699"/>
      <c r="AD253" s="698">
        <v>1536</v>
      </c>
      <c r="AE253" s="698"/>
      <c r="AF253" s="698"/>
      <c r="AG253" s="698"/>
      <c r="AH253" s="696" t="s">
        <v>201</v>
      </c>
      <c r="AI253" s="696"/>
      <c r="AJ253" s="696"/>
      <c r="AK253" s="696"/>
      <c r="AL253" s="696"/>
      <c r="AM253" s="696"/>
      <c r="AN253" s="696" t="s">
        <v>723</v>
      </c>
      <c r="AO253" s="696"/>
      <c r="AP253" s="696"/>
      <c r="AQ253" s="696"/>
      <c r="AR253" s="696"/>
      <c r="AS253" s="696"/>
      <c r="AT253" s="696" t="s">
        <v>201</v>
      </c>
      <c r="AU253" s="696"/>
      <c r="AV253" s="696"/>
      <c r="AW253" s="696"/>
      <c r="AX253" s="696"/>
      <c r="AY253" s="696"/>
      <c r="AZ253" s="696" t="s">
        <v>723</v>
      </c>
      <c r="BA253" s="696"/>
      <c r="BB253" s="696"/>
      <c r="BC253" s="696"/>
      <c r="BD253" s="696"/>
      <c r="BE253" s="696"/>
      <c r="BF253" s="696" t="s">
        <v>201</v>
      </c>
      <c r="BG253" s="696"/>
      <c r="BH253" s="696"/>
      <c r="BI253" s="696"/>
      <c r="BJ253" s="696"/>
      <c r="BK253" s="696"/>
      <c r="BL253" s="696" t="s">
        <v>201</v>
      </c>
      <c r="BM253" s="696"/>
      <c r="BN253" s="696"/>
      <c r="BO253" s="696"/>
      <c r="BP253" s="696"/>
      <c r="BQ253" s="696"/>
      <c r="BR253" s="696" t="s">
        <v>723</v>
      </c>
      <c r="BS253" s="696"/>
      <c r="BT253" s="696"/>
      <c r="BU253" s="696"/>
      <c r="BV253" s="696"/>
      <c r="BW253" s="696"/>
      <c r="BX253" s="696" t="s">
        <v>201</v>
      </c>
      <c r="BY253" s="696"/>
      <c r="BZ253" s="696"/>
      <c r="CA253" s="696"/>
      <c r="CB253" s="696"/>
      <c r="CC253" s="696"/>
      <c r="CD253" s="696" t="s">
        <v>201</v>
      </c>
      <c r="CE253" s="696"/>
      <c r="CF253" s="696"/>
      <c r="CG253" s="696"/>
      <c r="CH253" s="696"/>
      <c r="CI253" s="696"/>
    </row>
    <row r="254" spans="1:87" ht="12" customHeight="1">
      <c r="A254" s="699" t="s">
        <v>744</v>
      </c>
      <c r="B254" s="699"/>
      <c r="C254" s="699"/>
      <c r="D254" s="699"/>
      <c r="E254" s="699"/>
      <c r="F254" s="699"/>
      <c r="G254" s="699"/>
      <c r="H254" s="699"/>
      <c r="I254" s="699"/>
      <c r="J254" s="699"/>
      <c r="K254" s="699"/>
      <c r="L254" s="699"/>
      <c r="M254" s="699"/>
      <c r="N254" s="699"/>
      <c r="O254" s="699"/>
      <c r="P254" s="699"/>
      <c r="Q254" s="699"/>
      <c r="R254" s="699"/>
      <c r="S254" s="699"/>
      <c r="T254" s="699"/>
      <c r="U254" s="699"/>
      <c r="V254" s="699"/>
      <c r="W254" s="699"/>
      <c r="X254" s="699"/>
      <c r="Y254" s="699"/>
      <c r="Z254" s="699"/>
      <c r="AA254" s="699"/>
      <c r="AB254" s="699"/>
      <c r="AC254" s="699"/>
      <c r="AD254" s="698">
        <v>1537</v>
      </c>
      <c r="AE254" s="698"/>
      <c r="AF254" s="698"/>
      <c r="AG254" s="698"/>
      <c r="AH254" s="696" t="s">
        <v>201</v>
      </c>
      <c r="AI254" s="696"/>
      <c r="AJ254" s="696"/>
      <c r="AK254" s="696"/>
      <c r="AL254" s="696"/>
      <c r="AM254" s="696"/>
      <c r="AN254" s="696" t="s">
        <v>723</v>
      </c>
      <c r="AO254" s="696"/>
      <c r="AP254" s="696"/>
      <c r="AQ254" s="696"/>
      <c r="AR254" s="696"/>
      <c r="AS254" s="696"/>
      <c r="AT254" s="696" t="s">
        <v>201</v>
      </c>
      <c r="AU254" s="696"/>
      <c r="AV254" s="696"/>
      <c r="AW254" s="696"/>
      <c r="AX254" s="696"/>
      <c r="AY254" s="696"/>
      <c r="AZ254" s="696" t="s">
        <v>723</v>
      </c>
      <c r="BA254" s="696"/>
      <c r="BB254" s="696"/>
      <c r="BC254" s="696"/>
      <c r="BD254" s="696"/>
      <c r="BE254" s="696"/>
      <c r="BF254" s="696" t="s">
        <v>201</v>
      </c>
      <c r="BG254" s="696"/>
      <c r="BH254" s="696"/>
      <c r="BI254" s="696"/>
      <c r="BJ254" s="696"/>
      <c r="BK254" s="696"/>
      <c r="BL254" s="696" t="s">
        <v>201</v>
      </c>
      <c r="BM254" s="696"/>
      <c r="BN254" s="696"/>
      <c r="BO254" s="696"/>
      <c r="BP254" s="696"/>
      <c r="BQ254" s="696"/>
      <c r="BR254" s="696" t="s">
        <v>723</v>
      </c>
      <c r="BS254" s="696"/>
      <c r="BT254" s="696"/>
      <c r="BU254" s="696"/>
      <c r="BV254" s="696"/>
      <c r="BW254" s="696"/>
      <c r="BX254" s="696" t="s">
        <v>201</v>
      </c>
      <c r="BY254" s="696"/>
      <c r="BZ254" s="696"/>
      <c r="CA254" s="696"/>
      <c r="CB254" s="696"/>
      <c r="CC254" s="696"/>
      <c r="CD254" s="696" t="s">
        <v>201</v>
      </c>
      <c r="CE254" s="696"/>
      <c r="CF254" s="696"/>
      <c r="CG254" s="696"/>
      <c r="CH254" s="696"/>
      <c r="CI254" s="696"/>
    </row>
    <row r="255" spans="1:87" ht="12" customHeight="1">
      <c r="A255" s="699" t="s">
        <v>745</v>
      </c>
      <c r="B255" s="699"/>
      <c r="C255" s="699"/>
      <c r="D255" s="699"/>
      <c r="E255" s="699"/>
      <c r="F255" s="699"/>
      <c r="G255" s="699"/>
      <c r="H255" s="699"/>
      <c r="I255" s="699"/>
      <c r="J255" s="699"/>
      <c r="K255" s="699"/>
      <c r="L255" s="699"/>
      <c r="M255" s="699"/>
      <c r="N255" s="699"/>
      <c r="O255" s="699"/>
      <c r="P255" s="699"/>
      <c r="Q255" s="699"/>
      <c r="R255" s="699"/>
      <c r="S255" s="699"/>
      <c r="T255" s="699"/>
      <c r="U255" s="699"/>
      <c r="V255" s="699"/>
      <c r="W255" s="699"/>
      <c r="X255" s="699"/>
      <c r="Y255" s="699"/>
      <c r="Z255" s="699"/>
      <c r="AA255" s="699"/>
      <c r="AB255" s="699"/>
      <c r="AC255" s="699"/>
      <c r="AD255" s="698">
        <v>1538</v>
      </c>
      <c r="AE255" s="698"/>
      <c r="AF255" s="698"/>
      <c r="AG255" s="698"/>
      <c r="AH255" s="696" t="s">
        <v>201</v>
      </c>
      <c r="AI255" s="696"/>
      <c r="AJ255" s="696"/>
      <c r="AK255" s="696"/>
      <c r="AL255" s="696"/>
      <c r="AM255" s="696"/>
      <c r="AN255" s="696" t="s">
        <v>723</v>
      </c>
      <c r="AO255" s="696"/>
      <c r="AP255" s="696"/>
      <c r="AQ255" s="696"/>
      <c r="AR255" s="696"/>
      <c r="AS255" s="696"/>
      <c r="AT255" s="696" t="s">
        <v>201</v>
      </c>
      <c r="AU255" s="696"/>
      <c r="AV255" s="696"/>
      <c r="AW255" s="696"/>
      <c r="AX255" s="696"/>
      <c r="AY255" s="696"/>
      <c r="AZ255" s="696" t="s">
        <v>723</v>
      </c>
      <c r="BA255" s="696"/>
      <c r="BB255" s="696"/>
      <c r="BC255" s="696"/>
      <c r="BD255" s="696"/>
      <c r="BE255" s="696"/>
      <c r="BF255" s="696" t="s">
        <v>201</v>
      </c>
      <c r="BG255" s="696"/>
      <c r="BH255" s="696"/>
      <c r="BI255" s="696"/>
      <c r="BJ255" s="696"/>
      <c r="BK255" s="696"/>
      <c r="BL255" s="696" t="s">
        <v>201</v>
      </c>
      <c r="BM255" s="696"/>
      <c r="BN255" s="696"/>
      <c r="BO255" s="696"/>
      <c r="BP255" s="696"/>
      <c r="BQ255" s="696"/>
      <c r="BR255" s="696" t="s">
        <v>723</v>
      </c>
      <c r="BS255" s="696"/>
      <c r="BT255" s="696"/>
      <c r="BU255" s="696"/>
      <c r="BV255" s="696"/>
      <c r="BW255" s="696"/>
      <c r="BX255" s="696" t="s">
        <v>201</v>
      </c>
      <c r="BY255" s="696"/>
      <c r="BZ255" s="696"/>
      <c r="CA255" s="696"/>
      <c r="CB255" s="696"/>
      <c r="CC255" s="696"/>
      <c r="CD255" s="696" t="s">
        <v>201</v>
      </c>
      <c r="CE255" s="696"/>
      <c r="CF255" s="696"/>
      <c r="CG255" s="696"/>
      <c r="CH255" s="696"/>
      <c r="CI255" s="696"/>
    </row>
    <row r="256" spans="1:87" ht="12" customHeight="1">
      <c r="A256" s="699"/>
      <c r="B256" s="699"/>
      <c r="C256" s="699"/>
      <c r="D256" s="699"/>
      <c r="E256" s="699"/>
      <c r="F256" s="699"/>
      <c r="G256" s="699"/>
      <c r="H256" s="699"/>
      <c r="I256" s="699"/>
      <c r="J256" s="699"/>
      <c r="K256" s="699"/>
      <c r="L256" s="699"/>
      <c r="M256" s="699"/>
      <c r="N256" s="699"/>
      <c r="O256" s="699"/>
      <c r="P256" s="699"/>
      <c r="Q256" s="699"/>
      <c r="R256" s="699"/>
      <c r="S256" s="699"/>
      <c r="T256" s="699"/>
      <c r="U256" s="699"/>
      <c r="V256" s="699"/>
      <c r="W256" s="699"/>
      <c r="X256" s="699"/>
      <c r="Y256" s="699"/>
      <c r="Z256" s="699"/>
      <c r="AA256" s="699"/>
      <c r="AB256" s="699"/>
      <c r="AC256" s="699"/>
      <c r="AD256" s="698">
        <v>1539</v>
      </c>
      <c r="AE256" s="698"/>
      <c r="AF256" s="698"/>
      <c r="AG256" s="698"/>
      <c r="AH256" s="696" t="s">
        <v>201</v>
      </c>
      <c r="AI256" s="696"/>
      <c r="AJ256" s="696"/>
      <c r="AK256" s="696"/>
      <c r="AL256" s="696"/>
      <c r="AM256" s="696"/>
      <c r="AN256" s="696" t="s">
        <v>723</v>
      </c>
      <c r="AO256" s="696"/>
      <c r="AP256" s="696"/>
      <c r="AQ256" s="696"/>
      <c r="AR256" s="696"/>
      <c r="AS256" s="696"/>
      <c r="AT256" s="696" t="s">
        <v>201</v>
      </c>
      <c r="AU256" s="696"/>
      <c r="AV256" s="696"/>
      <c r="AW256" s="696"/>
      <c r="AX256" s="696"/>
      <c r="AY256" s="696"/>
      <c r="AZ256" s="696" t="s">
        <v>723</v>
      </c>
      <c r="BA256" s="696"/>
      <c r="BB256" s="696"/>
      <c r="BC256" s="696"/>
      <c r="BD256" s="696"/>
      <c r="BE256" s="696"/>
      <c r="BF256" s="696" t="s">
        <v>201</v>
      </c>
      <c r="BG256" s="696"/>
      <c r="BH256" s="696"/>
      <c r="BI256" s="696"/>
      <c r="BJ256" s="696"/>
      <c r="BK256" s="696"/>
      <c r="BL256" s="696" t="s">
        <v>201</v>
      </c>
      <c r="BM256" s="696"/>
      <c r="BN256" s="696"/>
      <c r="BO256" s="696"/>
      <c r="BP256" s="696"/>
      <c r="BQ256" s="696"/>
      <c r="BR256" s="696" t="s">
        <v>723</v>
      </c>
      <c r="BS256" s="696"/>
      <c r="BT256" s="696"/>
      <c r="BU256" s="696"/>
      <c r="BV256" s="696"/>
      <c r="BW256" s="696"/>
      <c r="BX256" s="696" t="s">
        <v>201</v>
      </c>
      <c r="BY256" s="696"/>
      <c r="BZ256" s="696"/>
      <c r="CA256" s="696"/>
      <c r="CB256" s="696"/>
      <c r="CC256" s="696"/>
      <c r="CD256" s="696" t="s">
        <v>201</v>
      </c>
      <c r="CE256" s="696"/>
      <c r="CF256" s="696"/>
      <c r="CG256" s="696"/>
      <c r="CH256" s="696"/>
      <c r="CI256" s="696"/>
    </row>
    <row r="257" spans="1:87" ht="24" customHeight="1">
      <c r="A257" s="697" t="s">
        <v>746</v>
      </c>
      <c r="B257" s="697"/>
      <c r="C257" s="697"/>
      <c r="D257" s="697"/>
      <c r="E257" s="697"/>
      <c r="F257" s="697"/>
      <c r="G257" s="697"/>
      <c r="H257" s="697"/>
      <c r="I257" s="697"/>
      <c r="J257" s="697"/>
      <c r="K257" s="697"/>
      <c r="L257" s="697"/>
      <c r="M257" s="697"/>
      <c r="N257" s="697"/>
      <c r="O257" s="697"/>
      <c r="P257" s="697"/>
      <c r="Q257" s="697"/>
      <c r="R257" s="697"/>
      <c r="S257" s="697"/>
      <c r="T257" s="697"/>
      <c r="U257" s="697"/>
      <c r="V257" s="697"/>
      <c r="W257" s="697"/>
      <c r="X257" s="697"/>
      <c r="Y257" s="697"/>
      <c r="Z257" s="697"/>
      <c r="AA257" s="697"/>
      <c r="AB257" s="697"/>
      <c r="AC257" s="697"/>
      <c r="AD257" s="698">
        <v>1540</v>
      </c>
      <c r="AE257" s="698"/>
      <c r="AF257" s="698"/>
      <c r="AG257" s="698"/>
      <c r="AH257" s="696" t="s">
        <v>201</v>
      </c>
      <c r="AI257" s="696"/>
      <c r="AJ257" s="696"/>
      <c r="AK257" s="696"/>
      <c r="AL257" s="696"/>
      <c r="AM257" s="696"/>
      <c r="AN257" s="696" t="s">
        <v>723</v>
      </c>
      <c r="AO257" s="696"/>
      <c r="AP257" s="696"/>
      <c r="AQ257" s="696"/>
      <c r="AR257" s="696"/>
      <c r="AS257" s="696"/>
      <c r="AT257" s="696" t="s">
        <v>201</v>
      </c>
      <c r="AU257" s="696"/>
      <c r="AV257" s="696"/>
      <c r="AW257" s="696"/>
      <c r="AX257" s="696"/>
      <c r="AY257" s="696"/>
      <c r="AZ257" s="696" t="s">
        <v>723</v>
      </c>
      <c r="BA257" s="696"/>
      <c r="BB257" s="696"/>
      <c r="BC257" s="696"/>
      <c r="BD257" s="696"/>
      <c r="BE257" s="696"/>
      <c r="BF257" s="696" t="s">
        <v>201</v>
      </c>
      <c r="BG257" s="696"/>
      <c r="BH257" s="696"/>
      <c r="BI257" s="696"/>
      <c r="BJ257" s="696"/>
      <c r="BK257" s="696"/>
      <c r="BL257" s="696" t="s">
        <v>201</v>
      </c>
      <c r="BM257" s="696"/>
      <c r="BN257" s="696"/>
      <c r="BO257" s="696"/>
      <c r="BP257" s="696"/>
      <c r="BQ257" s="696"/>
      <c r="BR257" s="696" t="s">
        <v>723</v>
      </c>
      <c r="BS257" s="696"/>
      <c r="BT257" s="696"/>
      <c r="BU257" s="696"/>
      <c r="BV257" s="696"/>
      <c r="BW257" s="696"/>
      <c r="BX257" s="696" t="s">
        <v>201</v>
      </c>
      <c r="BY257" s="696"/>
      <c r="BZ257" s="696"/>
      <c r="CA257" s="696"/>
      <c r="CB257" s="696"/>
      <c r="CC257" s="696"/>
      <c r="CD257" s="696" t="s">
        <v>201</v>
      </c>
      <c r="CE257" s="696"/>
      <c r="CF257" s="696"/>
      <c r="CG257" s="696"/>
      <c r="CH257" s="696"/>
      <c r="CI257" s="696"/>
    </row>
    <row r="259" spans="45:72" ht="12" customHeight="1">
      <c r="AS259" s="117" t="s">
        <v>84</v>
      </c>
      <c r="BT259" s="92" t="s">
        <v>750</v>
      </c>
    </row>
    <row r="261" spans="45:72" ht="12" customHeight="1">
      <c r="AS261" s="117" t="s">
        <v>85</v>
      </c>
      <c r="BT261" s="92" t="s">
        <v>751</v>
      </c>
    </row>
  </sheetData>
  <sheetProtection/>
  <mergeCells count="1855">
    <mergeCell ref="BN1:CI1"/>
    <mergeCell ref="BN2:CI2"/>
    <mergeCell ref="BN3:CI3"/>
    <mergeCell ref="BN4:CI4"/>
    <mergeCell ref="BN5:CI5"/>
    <mergeCell ref="BR7:CI7"/>
    <mergeCell ref="BE8:BQ8"/>
    <mergeCell ref="BR8:BW8"/>
    <mergeCell ref="BX8:CC8"/>
    <mergeCell ref="CD8:CI8"/>
    <mergeCell ref="A9:H9"/>
    <mergeCell ref="I9:AZ9"/>
    <mergeCell ref="BE9:BQ9"/>
    <mergeCell ref="BR9:CI9"/>
    <mergeCell ref="A10:F10"/>
    <mergeCell ref="G10:AZ10"/>
    <mergeCell ref="BE10:BQ10"/>
    <mergeCell ref="BR10:CI10"/>
    <mergeCell ref="A11:P11"/>
    <mergeCell ref="Q11:AZ11"/>
    <mergeCell ref="BE11:BQ11"/>
    <mergeCell ref="BR11:CI11"/>
    <mergeCell ref="A12:V12"/>
    <mergeCell ref="W12:AZ12"/>
    <mergeCell ref="BE12:BQ12"/>
    <mergeCell ref="BR12:CI12"/>
    <mergeCell ref="A13:O13"/>
    <mergeCell ref="P13:AZ13"/>
    <mergeCell ref="BE13:BQ13"/>
    <mergeCell ref="BR13:CI13"/>
    <mergeCell ref="A14:N14"/>
    <mergeCell ref="O14:AZ14"/>
    <mergeCell ref="A16:CI16"/>
    <mergeCell ref="A17:CI17"/>
    <mergeCell ref="AN19:AV19"/>
    <mergeCell ref="BI19:BQ19"/>
    <mergeCell ref="BR19:CI19"/>
    <mergeCell ref="A21:CI21"/>
    <mergeCell ref="A23:S24"/>
    <mergeCell ref="T23:V24"/>
    <mergeCell ref="W23:AF23"/>
    <mergeCell ref="AG23:AK24"/>
    <mergeCell ref="AL23:AU23"/>
    <mergeCell ref="AV23:BE23"/>
    <mergeCell ref="BF23:BJ24"/>
    <mergeCell ref="BK23:BO24"/>
    <mergeCell ref="BP23:BY23"/>
    <mergeCell ref="BZ23:CI23"/>
    <mergeCell ref="W24:AA24"/>
    <mergeCell ref="AB24:AF24"/>
    <mergeCell ref="AL24:AP24"/>
    <mergeCell ref="AQ24:AU24"/>
    <mergeCell ref="AV24:AZ24"/>
    <mergeCell ref="BA24:BE24"/>
    <mergeCell ref="BP24:BT24"/>
    <mergeCell ref="BU24:BY24"/>
    <mergeCell ref="BZ24:CD24"/>
    <mergeCell ref="CE24:CI24"/>
    <mergeCell ref="A25:S25"/>
    <mergeCell ref="T25:V25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BK25:BO25"/>
    <mergeCell ref="BP25:BT25"/>
    <mergeCell ref="BU25:BY25"/>
    <mergeCell ref="BZ25:CD25"/>
    <mergeCell ref="CE25:CI25"/>
    <mergeCell ref="A26:S26"/>
    <mergeCell ref="T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BK26:BO26"/>
    <mergeCell ref="BP26:BT26"/>
    <mergeCell ref="BU26:BY26"/>
    <mergeCell ref="BZ26:CD26"/>
    <mergeCell ref="CE26:CI26"/>
    <mergeCell ref="A27:S27"/>
    <mergeCell ref="T27:V27"/>
    <mergeCell ref="W27:AA27"/>
    <mergeCell ref="AB27:AF27"/>
    <mergeCell ref="AG27:AK27"/>
    <mergeCell ref="AL27:AP27"/>
    <mergeCell ref="AQ27:AU27"/>
    <mergeCell ref="AV27:AZ27"/>
    <mergeCell ref="BA27:BE27"/>
    <mergeCell ref="BF27:BJ27"/>
    <mergeCell ref="BK27:BO27"/>
    <mergeCell ref="BP27:BT27"/>
    <mergeCell ref="BU27:BY27"/>
    <mergeCell ref="BZ27:CD27"/>
    <mergeCell ref="CE27:CI27"/>
    <mergeCell ref="A28:S28"/>
    <mergeCell ref="T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BK28:BO28"/>
    <mergeCell ref="BP28:BT28"/>
    <mergeCell ref="BU28:BY28"/>
    <mergeCell ref="BZ28:CD28"/>
    <mergeCell ref="CE28:CI28"/>
    <mergeCell ref="A29:S29"/>
    <mergeCell ref="T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BK29:BO29"/>
    <mergeCell ref="BP29:BT29"/>
    <mergeCell ref="BU29:BY29"/>
    <mergeCell ref="BZ29:CD29"/>
    <mergeCell ref="CE29:CI29"/>
    <mergeCell ref="A30:S30"/>
    <mergeCell ref="T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BK30:BO30"/>
    <mergeCell ref="BP30:BT30"/>
    <mergeCell ref="BU30:BY30"/>
    <mergeCell ref="BZ30:CD30"/>
    <mergeCell ref="CE30:CI30"/>
    <mergeCell ref="A31:S31"/>
    <mergeCell ref="T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K31:BO31"/>
    <mergeCell ref="BP31:BT31"/>
    <mergeCell ref="BU31:BY31"/>
    <mergeCell ref="BZ31:CD31"/>
    <mergeCell ref="CE31:CI31"/>
    <mergeCell ref="A32:S32"/>
    <mergeCell ref="T32:V32"/>
    <mergeCell ref="W32:AA32"/>
    <mergeCell ref="AB32:AF32"/>
    <mergeCell ref="AG32:AK32"/>
    <mergeCell ref="AL32:AP32"/>
    <mergeCell ref="AQ32:AU32"/>
    <mergeCell ref="AV32:AZ32"/>
    <mergeCell ref="BA32:BE32"/>
    <mergeCell ref="BF32:BJ32"/>
    <mergeCell ref="BK32:BO32"/>
    <mergeCell ref="BP32:BT32"/>
    <mergeCell ref="BU32:BY32"/>
    <mergeCell ref="BZ32:CD32"/>
    <mergeCell ref="CE32:CI32"/>
    <mergeCell ref="A33:S33"/>
    <mergeCell ref="T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BK33:BO33"/>
    <mergeCell ref="BP33:BT33"/>
    <mergeCell ref="BU33:BY33"/>
    <mergeCell ref="BZ33:CD33"/>
    <mergeCell ref="CE33:CI33"/>
    <mergeCell ref="BF34:BJ34"/>
    <mergeCell ref="BK34:BO34"/>
    <mergeCell ref="BP34:BT34"/>
    <mergeCell ref="A34:S34"/>
    <mergeCell ref="T34:V34"/>
    <mergeCell ref="W34:AA34"/>
    <mergeCell ref="AB34:AF34"/>
    <mergeCell ref="AG34:AK34"/>
    <mergeCell ref="AL34:AP34"/>
    <mergeCell ref="BU34:BY34"/>
    <mergeCell ref="BZ34:CD34"/>
    <mergeCell ref="CE34:CI34"/>
    <mergeCell ref="A36:V36"/>
    <mergeCell ref="W36:BT36"/>
    <mergeCell ref="BU36:BX36"/>
    <mergeCell ref="BY36:CE36"/>
    <mergeCell ref="AQ34:AU34"/>
    <mergeCell ref="AV34:AZ34"/>
    <mergeCell ref="BA34:BE34"/>
    <mergeCell ref="A37:V37"/>
    <mergeCell ref="W37:BT37"/>
    <mergeCell ref="BU37:BX37"/>
    <mergeCell ref="BY37:CE37"/>
    <mergeCell ref="A38:V38"/>
    <mergeCell ref="W38:BT38"/>
    <mergeCell ref="BU38:BX38"/>
    <mergeCell ref="BY38:CE38"/>
    <mergeCell ref="A39:V39"/>
    <mergeCell ref="W39:BT39"/>
    <mergeCell ref="BU39:BX39"/>
    <mergeCell ref="BY39:CE39"/>
    <mergeCell ref="A40:V40"/>
    <mergeCell ref="W40:BT40"/>
    <mergeCell ref="BU40:BX40"/>
    <mergeCell ref="BY40:CE40"/>
    <mergeCell ref="A42:CI42"/>
    <mergeCell ref="A44:M46"/>
    <mergeCell ref="N44:P46"/>
    <mergeCell ref="Q44:X44"/>
    <mergeCell ref="Y44:AC46"/>
    <mergeCell ref="AD44:AK44"/>
    <mergeCell ref="AL44:AS44"/>
    <mergeCell ref="AT44:AX46"/>
    <mergeCell ref="AY44:BC46"/>
    <mergeCell ref="BD44:BK44"/>
    <mergeCell ref="BL44:BS44"/>
    <mergeCell ref="BT44:CI44"/>
    <mergeCell ref="Q45:U46"/>
    <mergeCell ref="V45:X46"/>
    <mergeCell ref="AD45:AH46"/>
    <mergeCell ref="AI45:AK46"/>
    <mergeCell ref="AL45:AP46"/>
    <mergeCell ref="AQ45:AS46"/>
    <mergeCell ref="BD45:BH46"/>
    <mergeCell ref="BI45:BK46"/>
    <mergeCell ref="BL45:BP46"/>
    <mergeCell ref="BQ45:BS46"/>
    <mergeCell ref="BT45:CA45"/>
    <mergeCell ref="CB45:CI45"/>
    <mergeCell ref="BT46:BX46"/>
    <mergeCell ref="BY46:CA46"/>
    <mergeCell ref="CB46:CF46"/>
    <mergeCell ref="CG46:CI46"/>
    <mergeCell ref="A47:M47"/>
    <mergeCell ref="N47:P47"/>
    <mergeCell ref="Q47:U47"/>
    <mergeCell ref="V47:X47"/>
    <mergeCell ref="Y47:AC47"/>
    <mergeCell ref="AD47:AH47"/>
    <mergeCell ref="AI47:AK47"/>
    <mergeCell ref="AL47:AP47"/>
    <mergeCell ref="AQ47:AS47"/>
    <mergeCell ref="AT47:AX47"/>
    <mergeCell ref="AY47:BC47"/>
    <mergeCell ref="BD47:BH47"/>
    <mergeCell ref="BI47:BK47"/>
    <mergeCell ref="BL47:BP47"/>
    <mergeCell ref="BQ47:BS47"/>
    <mergeCell ref="BT47:BX47"/>
    <mergeCell ref="BY47:CA47"/>
    <mergeCell ref="CB47:CF47"/>
    <mergeCell ref="CG47:CI47"/>
    <mergeCell ref="A48:M48"/>
    <mergeCell ref="N48:P48"/>
    <mergeCell ref="Q48:U48"/>
    <mergeCell ref="V48:X48"/>
    <mergeCell ref="Y48:AC48"/>
    <mergeCell ref="AD48:AH48"/>
    <mergeCell ref="AI48:AK48"/>
    <mergeCell ref="AL48:AP48"/>
    <mergeCell ref="AQ48:AS48"/>
    <mergeCell ref="AT48:AX48"/>
    <mergeCell ref="AY48:BC48"/>
    <mergeCell ref="BD48:BH48"/>
    <mergeCell ref="BI48:BK48"/>
    <mergeCell ref="BL48:BP48"/>
    <mergeCell ref="BQ48:BS48"/>
    <mergeCell ref="BT48:BX48"/>
    <mergeCell ref="BY48:CA48"/>
    <mergeCell ref="CB48:CF48"/>
    <mergeCell ref="CG48:CI48"/>
    <mergeCell ref="A49:M49"/>
    <mergeCell ref="N49:P49"/>
    <mergeCell ref="Q49:U49"/>
    <mergeCell ref="V49:X49"/>
    <mergeCell ref="Y49:AC49"/>
    <mergeCell ref="AD49:AH49"/>
    <mergeCell ref="AI49:AK49"/>
    <mergeCell ref="AL49:AP49"/>
    <mergeCell ref="AQ49:AS49"/>
    <mergeCell ref="AT49:AX49"/>
    <mergeCell ref="AY49:BC49"/>
    <mergeCell ref="BD49:BH49"/>
    <mergeCell ref="BI49:BK49"/>
    <mergeCell ref="BL49:BP49"/>
    <mergeCell ref="BQ49:BS49"/>
    <mergeCell ref="BT49:BX49"/>
    <mergeCell ref="BY49:CA49"/>
    <mergeCell ref="CB49:CF49"/>
    <mergeCell ref="CG49:CI49"/>
    <mergeCell ref="A50:M50"/>
    <mergeCell ref="N50:P50"/>
    <mergeCell ref="Q50:U50"/>
    <mergeCell ref="V50:X50"/>
    <mergeCell ref="Y50:AC50"/>
    <mergeCell ref="AD50:AH50"/>
    <mergeCell ref="AI50:AK50"/>
    <mergeCell ref="AL50:AP50"/>
    <mergeCell ref="AQ50:AS50"/>
    <mergeCell ref="AT50:AX50"/>
    <mergeCell ref="AY50:BC50"/>
    <mergeCell ref="BD50:BH50"/>
    <mergeCell ref="BI50:BK50"/>
    <mergeCell ref="BL50:BP50"/>
    <mergeCell ref="BQ50:BS50"/>
    <mergeCell ref="BT50:BX50"/>
    <mergeCell ref="BY50:CA50"/>
    <mergeCell ref="CB50:CF50"/>
    <mergeCell ref="CG50:CI50"/>
    <mergeCell ref="A51:M51"/>
    <mergeCell ref="N51:P51"/>
    <mergeCell ref="Q51:U51"/>
    <mergeCell ref="V51:X51"/>
    <mergeCell ref="Y51:AC51"/>
    <mergeCell ref="AD51:AH51"/>
    <mergeCell ref="AI51:AK51"/>
    <mergeCell ref="AL51:AP51"/>
    <mergeCell ref="AQ51:AS51"/>
    <mergeCell ref="AT51:AX51"/>
    <mergeCell ref="AY51:BC51"/>
    <mergeCell ref="BD51:BH51"/>
    <mergeCell ref="BI51:BK51"/>
    <mergeCell ref="BL51:BP51"/>
    <mergeCell ref="BQ51:BS51"/>
    <mergeCell ref="BT51:BX51"/>
    <mergeCell ref="BY51:CA51"/>
    <mergeCell ref="CB51:CF51"/>
    <mergeCell ref="CG51:CI51"/>
    <mergeCell ref="A52:M52"/>
    <mergeCell ref="N52:P52"/>
    <mergeCell ref="Q52:U52"/>
    <mergeCell ref="V52:X52"/>
    <mergeCell ref="Y52:AC52"/>
    <mergeCell ref="AD52:AH52"/>
    <mergeCell ref="AI52:AK52"/>
    <mergeCell ref="AL52:AP52"/>
    <mergeCell ref="AQ52:AS52"/>
    <mergeCell ref="AT52:AX52"/>
    <mergeCell ref="AY52:BC52"/>
    <mergeCell ref="BD52:BH52"/>
    <mergeCell ref="BI52:BK52"/>
    <mergeCell ref="BL52:BP52"/>
    <mergeCell ref="BQ52:BS52"/>
    <mergeCell ref="BT52:BX52"/>
    <mergeCell ref="BY52:CA52"/>
    <mergeCell ref="CB52:CF52"/>
    <mergeCell ref="CG52:CI52"/>
    <mergeCell ref="A53:M53"/>
    <mergeCell ref="N53:P53"/>
    <mergeCell ref="Q53:U53"/>
    <mergeCell ref="V53:X53"/>
    <mergeCell ref="Y53:AC53"/>
    <mergeCell ref="AD53:AH53"/>
    <mergeCell ref="AI53:AK53"/>
    <mergeCell ref="AL53:AP53"/>
    <mergeCell ref="AQ53:AS53"/>
    <mergeCell ref="AT53:AX53"/>
    <mergeCell ref="AY53:BC53"/>
    <mergeCell ref="BD53:BH53"/>
    <mergeCell ref="BI53:BK53"/>
    <mergeCell ref="BL53:BP53"/>
    <mergeCell ref="BQ53:BS53"/>
    <mergeCell ref="BT53:BX53"/>
    <mergeCell ref="BY53:CA53"/>
    <mergeCell ref="CB53:CF53"/>
    <mergeCell ref="CG53:CI53"/>
    <mergeCell ref="A54:M54"/>
    <mergeCell ref="N54:P54"/>
    <mergeCell ref="Q54:U54"/>
    <mergeCell ref="V54:X54"/>
    <mergeCell ref="Y54:AC54"/>
    <mergeCell ref="AD54:AH54"/>
    <mergeCell ref="AI54:AK54"/>
    <mergeCell ref="AL54:AP54"/>
    <mergeCell ref="AQ54:AS54"/>
    <mergeCell ref="AT54:AX54"/>
    <mergeCell ref="AY54:BC54"/>
    <mergeCell ref="BD54:BH54"/>
    <mergeCell ref="BI54:BK54"/>
    <mergeCell ref="BL54:BP54"/>
    <mergeCell ref="BQ54:BS54"/>
    <mergeCell ref="BT54:BX54"/>
    <mergeCell ref="BY54:CA54"/>
    <mergeCell ref="CB54:CF54"/>
    <mergeCell ref="CG54:CI54"/>
    <mergeCell ref="A55:M55"/>
    <mergeCell ref="N55:P55"/>
    <mergeCell ref="Q55:U55"/>
    <mergeCell ref="V55:X55"/>
    <mergeCell ref="Y55:AC55"/>
    <mergeCell ref="AD55:AH55"/>
    <mergeCell ref="AI55:AK55"/>
    <mergeCell ref="AL55:AP55"/>
    <mergeCell ref="AQ55:AS55"/>
    <mergeCell ref="AT55:AX55"/>
    <mergeCell ref="AY55:BC55"/>
    <mergeCell ref="BD55:BH55"/>
    <mergeCell ref="BI55:BK55"/>
    <mergeCell ref="BL55:BP55"/>
    <mergeCell ref="BQ55:BS55"/>
    <mergeCell ref="BT55:BX55"/>
    <mergeCell ref="BY55:CA55"/>
    <mergeCell ref="CB55:CF55"/>
    <mergeCell ref="CG55:CI55"/>
    <mergeCell ref="A56:M56"/>
    <mergeCell ref="N56:P56"/>
    <mergeCell ref="Q56:U56"/>
    <mergeCell ref="V56:X56"/>
    <mergeCell ref="Y56:AC56"/>
    <mergeCell ref="AD56:AH56"/>
    <mergeCell ref="AI56:AK56"/>
    <mergeCell ref="AL56:AP56"/>
    <mergeCell ref="AQ56:AS56"/>
    <mergeCell ref="AT56:AX56"/>
    <mergeCell ref="AY56:BC56"/>
    <mergeCell ref="BD56:BH56"/>
    <mergeCell ref="BI56:BK56"/>
    <mergeCell ref="BL56:BP56"/>
    <mergeCell ref="BQ56:BS56"/>
    <mergeCell ref="BT56:BX56"/>
    <mergeCell ref="BY56:CA56"/>
    <mergeCell ref="CB56:CF56"/>
    <mergeCell ref="CG56:CI56"/>
    <mergeCell ref="A57:M57"/>
    <mergeCell ref="N57:P57"/>
    <mergeCell ref="Q57:U57"/>
    <mergeCell ref="V57:X57"/>
    <mergeCell ref="Y57:AC57"/>
    <mergeCell ref="AD57:AH57"/>
    <mergeCell ref="AI57:AK57"/>
    <mergeCell ref="AL57:AP57"/>
    <mergeCell ref="AQ57:AS57"/>
    <mergeCell ref="AT57:AX57"/>
    <mergeCell ref="AY57:BC57"/>
    <mergeCell ref="BD57:BH57"/>
    <mergeCell ref="BI57:BK57"/>
    <mergeCell ref="BL57:BP57"/>
    <mergeCell ref="BQ57:BS57"/>
    <mergeCell ref="BT57:BX57"/>
    <mergeCell ref="BY57:CA57"/>
    <mergeCell ref="CB57:CF57"/>
    <mergeCell ref="CG57:CI57"/>
    <mergeCell ref="A58:M58"/>
    <mergeCell ref="N58:P58"/>
    <mergeCell ref="Q58:U58"/>
    <mergeCell ref="V58:X58"/>
    <mergeCell ref="Y58:AC58"/>
    <mergeCell ref="AD58:AH58"/>
    <mergeCell ref="AI58:AK58"/>
    <mergeCell ref="AL58:AP58"/>
    <mergeCell ref="AQ58:AS58"/>
    <mergeCell ref="AT58:AX58"/>
    <mergeCell ref="AY58:BC58"/>
    <mergeCell ref="BD58:BH58"/>
    <mergeCell ref="BI58:BK58"/>
    <mergeCell ref="BL58:BP58"/>
    <mergeCell ref="BQ58:BS58"/>
    <mergeCell ref="BT58:BX58"/>
    <mergeCell ref="BY58:CA58"/>
    <mergeCell ref="CB58:CF58"/>
    <mergeCell ref="CG58:CI58"/>
    <mergeCell ref="A59:M59"/>
    <mergeCell ref="N59:P59"/>
    <mergeCell ref="Q59:U59"/>
    <mergeCell ref="V59:X59"/>
    <mergeCell ref="Y59:AC59"/>
    <mergeCell ref="AD59:AH59"/>
    <mergeCell ref="AI59:AK59"/>
    <mergeCell ref="AL59:AP59"/>
    <mergeCell ref="AQ59:AS59"/>
    <mergeCell ref="AT59:AX59"/>
    <mergeCell ref="AY59:BC59"/>
    <mergeCell ref="BD59:BH59"/>
    <mergeCell ref="BI59:BK59"/>
    <mergeCell ref="BL59:BP59"/>
    <mergeCell ref="BQ59:BS59"/>
    <mergeCell ref="BT59:BX59"/>
    <mergeCell ref="BY59:CA59"/>
    <mergeCell ref="CB59:CF59"/>
    <mergeCell ref="CG59:CI59"/>
    <mergeCell ref="A60:M60"/>
    <mergeCell ref="N60:P60"/>
    <mergeCell ref="Q60:U60"/>
    <mergeCell ref="V60:X60"/>
    <mergeCell ref="Y60:AC60"/>
    <mergeCell ref="AD60:AH60"/>
    <mergeCell ref="AI60:AK60"/>
    <mergeCell ref="AL60:AP60"/>
    <mergeCell ref="AQ60:AS60"/>
    <mergeCell ref="AT60:AX60"/>
    <mergeCell ref="AY60:BC60"/>
    <mergeCell ref="BD60:BH60"/>
    <mergeCell ref="BI60:BK60"/>
    <mergeCell ref="BL60:BP60"/>
    <mergeCell ref="BQ60:BS60"/>
    <mergeCell ref="BT60:BX60"/>
    <mergeCell ref="BY60:CA60"/>
    <mergeCell ref="CB60:CF60"/>
    <mergeCell ref="CG60:CI60"/>
    <mergeCell ref="A61:M61"/>
    <mergeCell ref="N61:P61"/>
    <mergeCell ref="Q61:U61"/>
    <mergeCell ref="V61:X61"/>
    <mergeCell ref="Y61:AC61"/>
    <mergeCell ref="AD61:AH61"/>
    <mergeCell ref="AI61:AK61"/>
    <mergeCell ref="AL61:AP61"/>
    <mergeCell ref="AQ61:AS61"/>
    <mergeCell ref="AT61:AX61"/>
    <mergeCell ref="AY61:BC61"/>
    <mergeCell ref="BD61:BH61"/>
    <mergeCell ref="BI61:BK61"/>
    <mergeCell ref="BL61:BP61"/>
    <mergeCell ref="BQ61:BS61"/>
    <mergeCell ref="BT61:BX61"/>
    <mergeCell ref="BY61:CA61"/>
    <mergeCell ref="CB61:CF61"/>
    <mergeCell ref="CG61:CI61"/>
    <mergeCell ref="A62:M62"/>
    <mergeCell ref="N62:P62"/>
    <mergeCell ref="Q62:U62"/>
    <mergeCell ref="V62:X62"/>
    <mergeCell ref="Y62:AC62"/>
    <mergeCell ref="AD62:AH62"/>
    <mergeCell ref="AI62:AK62"/>
    <mergeCell ref="AL62:AP62"/>
    <mergeCell ref="AQ62:AS62"/>
    <mergeCell ref="AT62:AX62"/>
    <mergeCell ref="AY62:BC62"/>
    <mergeCell ref="BD62:BH62"/>
    <mergeCell ref="BI62:BK62"/>
    <mergeCell ref="BL62:BP62"/>
    <mergeCell ref="BQ62:BS62"/>
    <mergeCell ref="BT62:BX62"/>
    <mergeCell ref="BY62:CA62"/>
    <mergeCell ref="CB62:CF62"/>
    <mergeCell ref="CG62:CI62"/>
    <mergeCell ref="A63:M63"/>
    <mergeCell ref="N63:P63"/>
    <mergeCell ref="Q63:U63"/>
    <mergeCell ref="V63:X63"/>
    <mergeCell ref="Y63:AC63"/>
    <mergeCell ref="AD63:AH63"/>
    <mergeCell ref="AI63:AK63"/>
    <mergeCell ref="AL63:AP63"/>
    <mergeCell ref="AQ63:AS63"/>
    <mergeCell ref="AT63:AX63"/>
    <mergeCell ref="AY63:BC63"/>
    <mergeCell ref="BD63:BH63"/>
    <mergeCell ref="BI63:BK63"/>
    <mergeCell ref="BL63:BP63"/>
    <mergeCell ref="BQ63:BS63"/>
    <mergeCell ref="BT63:BX63"/>
    <mergeCell ref="BY63:CA63"/>
    <mergeCell ref="CB63:CF63"/>
    <mergeCell ref="BQ64:BS64"/>
    <mergeCell ref="CG63:CI63"/>
    <mergeCell ref="A64:M64"/>
    <mergeCell ref="N64:P64"/>
    <mergeCell ref="Q64:U64"/>
    <mergeCell ref="V64:X64"/>
    <mergeCell ref="Y64:AC64"/>
    <mergeCell ref="AD64:AH64"/>
    <mergeCell ref="AI64:AK64"/>
    <mergeCell ref="AL64:AP64"/>
    <mergeCell ref="AD65:AH65"/>
    <mergeCell ref="AT64:AX64"/>
    <mergeCell ref="AY64:BC64"/>
    <mergeCell ref="BD64:BH64"/>
    <mergeCell ref="BI64:BK64"/>
    <mergeCell ref="BL64:BP64"/>
    <mergeCell ref="AQ64:AS64"/>
    <mergeCell ref="BD65:BH65"/>
    <mergeCell ref="BT64:BX64"/>
    <mergeCell ref="BY64:CA64"/>
    <mergeCell ref="CB64:CF64"/>
    <mergeCell ref="CG64:CI64"/>
    <mergeCell ref="A65:M65"/>
    <mergeCell ref="N65:P65"/>
    <mergeCell ref="Q65:U65"/>
    <mergeCell ref="V65:X65"/>
    <mergeCell ref="Y65:AC65"/>
    <mergeCell ref="BL65:BP65"/>
    <mergeCell ref="BQ65:BS65"/>
    <mergeCell ref="BT65:BX65"/>
    <mergeCell ref="BY65:CA65"/>
    <mergeCell ref="CB65:CF65"/>
    <mergeCell ref="AI65:AK65"/>
    <mergeCell ref="AL65:AP65"/>
    <mergeCell ref="AQ65:AS65"/>
    <mergeCell ref="AT65:AX65"/>
    <mergeCell ref="AY65:BC65"/>
    <mergeCell ref="CG65:CI65"/>
    <mergeCell ref="A67:Q67"/>
    <mergeCell ref="R67:BS67"/>
    <mergeCell ref="BT67:BW67"/>
    <mergeCell ref="BX67:CE67"/>
    <mergeCell ref="A68:Q68"/>
    <mergeCell ref="R68:BS68"/>
    <mergeCell ref="BT68:BW68"/>
    <mergeCell ref="BX68:CE68"/>
    <mergeCell ref="BI65:BK65"/>
    <mergeCell ref="A69:Q69"/>
    <mergeCell ref="R69:BS69"/>
    <mergeCell ref="BT69:BW69"/>
    <mergeCell ref="BX69:CE69"/>
    <mergeCell ref="A70:Q70"/>
    <mergeCell ref="R70:BS70"/>
    <mergeCell ref="BT70:BW70"/>
    <mergeCell ref="BX70:CE70"/>
    <mergeCell ref="A71:Q71"/>
    <mergeCell ref="R71:BS71"/>
    <mergeCell ref="BT71:BW71"/>
    <mergeCell ref="BX71:CE71"/>
    <mergeCell ref="A72:Q72"/>
    <mergeCell ref="R72:BS72"/>
    <mergeCell ref="BT72:BW72"/>
    <mergeCell ref="BX72:CE72"/>
    <mergeCell ref="A73:Q73"/>
    <mergeCell ref="R73:BS73"/>
    <mergeCell ref="BT73:BW73"/>
    <mergeCell ref="BX73:CE73"/>
    <mergeCell ref="A74:Q74"/>
    <mergeCell ref="R74:BS74"/>
    <mergeCell ref="BT74:BW74"/>
    <mergeCell ref="BX74:CE74"/>
    <mergeCell ref="A76:BS76"/>
    <mergeCell ref="BT76:BW76"/>
    <mergeCell ref="BX76:CE76"/>
    <mergeCell ref="A77:Q77"/>
    <mergeCell ref="R77:BS77"/>
    <mergeCell ref="BT77:BW77"/>
    <mergeCell ref="BX77:CE77"/>
    <mergeCell ref="A78:Q78"/>
    <mergeCell ref="R78:BS78"/>
    <mergeCell ref="BT78:BW78"/>
    <mergeCell ref="BX78:CE78"/>
    <mergeCell ref="A80:AQ80"/>
    <mergeCell ref="AR80:CI80"/>
    <mergeCell ref="A81:Z81"/>
    <mergeCell ref="AA81:AC81"/>
    <mergeCell ref="AD81:AJ81"/>
    <mergeCell ref="AK81:AP81"/>
    <mergeCell ref="AR81:BT81"/>
    <mergeCell ref="BU81:BW81"/>
    <mergeCell ref="BX81:CC81"/>
    <mergeCell ref="CD81:CI81"/>
    <mergeCell ref="A82:Z82"/>
    <mergeCell ref="AA82:AC82"/>
    <mergeCell ref="AD82:AJ82"/>
    <mergeCell ref="AK82:AP82"/>
    <mergeCell ref="AR82:BT82"/>
    <mergeCell ref="BU82:BW82"/>
    <mergeCell ref="BX82:CC82"/>
    <mergeCell ref="CD82:CI82"/>
    <mergeCell ref="A83:Z83"/>
    <mergeCell ref="AA83:AC83"/>
    <mergeCell ref="AD83:AJ83"/>
    <mergeCell ref="AK83:AP83"/>
    <mergeCell ref="AR83:BT83"/>
    <mergeCell ref="BU83:BW84"/>
    <mergeCell ref="AK85:AP86"/>
    <mergeCell ref="AR85:BT85"/>
    <mergeCell ref="BU85:BW85"/>
    <mergeCell ref="BX83:CC84"/>
    <mergeCell ref="CD83:CI84"/>
    <mergeCell ref="A84:Z84"/>
    <mergeCell ref="AA84:AC84"/>
    <mergeCell ref="AD84:AJ84"/>
    <mergeCell ref="AK84:AP84"/>
    <mergeCell ref="AR84:BT84"/>
    <mergeCell ref="BX85:CC85"/>
    <mergeCell ref="CD85:CI85"/>
    <mergeCell ref="A86:Z86"/>
    <mergeCell ref="AR86:BT86"/>
    <mergeCell ref="BU86:BW86"/>
    <mergeCell ref="BX86:CC86"/>
    <mergeCell ref="CD86:CI86"/>
    <mergeCell ref="A85:Z85"/>
    <mergeCell ref="AA85:AC86"/>
    <mergeCell ref="AD85:AJ86"/>
    <mergeCell ref="A87:Z87"/>
    <mergeCell ref="AA87:AC87"/>
    <mergeCell ref="AD87:AJ87"/>
    <mergeCell ref="AK87:AP87"/>
    <mergeCell ref="AR87:BT87"/>
    <mergeCell ref="BU87:BW87"/>
    <mergeCell ref="BX87:CC87"/>
    <mergeCell ref="CD87:CI87"/>
    <mergeCell ref="A88:Z88"/>
    <mergeCell ref="AA88:AC89"/>
    <mergeCell ref="AD88:AJ89"/>
    <mergeCell ref="AK88:AP89"/>
    <mergeCell ref="AR88:BT88"/>
    <mergeCell ref="BU88:BW89"/>
    <mergeCell ref="BX88:CC89"/>
    <mergeCell ref="CD88:CI89"/>
    <mergeCell ref="A89:Z89"/>
    <mergeCell ref="AR89:BT89"/>
    <mergeCell ref="A90:Z90"/>
    <mergeCell ref="AA90:AC90"/>
    <mergeCell ref="AD90:AJ90"/>
    <mergeCell ref="AK90:AP90"/>
    <mergeCell ref="AR90:BT90"/>
    <mergeCell ref="BU90:BW90"/>
    <mergeCell ref="BX90:CC90"/>
    <mergeCell ref="CD90:CI90"/>
    <mergeCell ref="A91:Z91"/>
    <mergeCell ref="AA91:AC91"/>
    <mergeCell ref="AD91:AJ91"/>
    <mergeCell ref="AK91:AP91"/>
    <mergeCell ref="AR91:BT91"/>
    <mergeCell ref="BU91:BW92"/>
    <mergeCell ref="BX91:CC92"/>
    <mergeCell ref="CD91:CI92"/>
    <mergeCell ref="A92:J92"/>
    <mergeCell ref="AR92:BT92"/>
    <mergeCell ref="A93:V93"/>
    <mergeCell ref="W93:AE93"/>
    <mergeCell ref="AR93:BT93"/>
    <mergeCell ref="BU93:BW93"/>
    <mergeCell ref="BX93:CC93"/>
    <mergeCell ref="CD93:CI93"/>
    <mergeCell ref="A94:X94"/>
    <mergeCell ref="Y94:AG94"/>
    <mergeCell ref="AR94:BT94"/>
    <mergeCell ref="BU94:BW95"/>
    <mergeCell ref="BX94:CC95"/>
    <mergeCell ref="CD94:CI95"/>
    <mergeCell ref="AR95:BT95"/>
    <mergeCell ref="A96:AP96"/>
    <mergeCell ref="AR96:BT96"/>
    <mergeCell ref="BU96:BW96"/>
    <mergeCell ref="BX96:CC96"/>
    <mergeCell ref="CD96:CI96"/>
    <mergeCell ref="A97:U98"/>
    <mergeCell ref="V97:X97"/>
    <mergeCell ref="Y97:AD98"/>
    <mergeCell ref="AE97:AP97"/>
    <mergeCell ref="AR97:BT97"/>
    <mergeCell ref="BU97:BW97"/>
    <mergeCell ref="BX97:CC97"/>
    <mergeCell ref="CD97:CI97"/>
    <mergeCell ref="V98:X98"/>
    <mergeCell ref="AE98:AJ98"/>
    <mergeCell ref="AK98:AP98"/>
    <mergeCell ref="AR98:BT98"/>
    <mergeCell ref="BU98:BW99"/>
    <mergeCell ref="BX98:CC99"/>
    <mergeCell ref="CD98:CI99"/>
    <mergeCell ref="A99:U99"/>
    <mergeCell ref="V99:X99"/>
    <mergeCell ref="Y99:AD99"/>
    <mergeCell ref="AE99:AJ99"/>
    <mergeCell ref="AK99:AP99"/>
    <mergeCell ref="AR99:BT99"/>
    <mergeCell ref="Y100:AD102"/>
    <mergeCell ref="AE100:AJ102"/>
    <mergeCell ref="AK100:AP102"/>
    <mergeCell ref="AR100:BT100"/>
    <mergeCell ref="A102:U102"/>
    <mergeCell ref="AR102:BT102"/>
    <mergeCell ref="BU100:BW100"/>
    <mergeCell ref="BX100:CC100"/>
    <mergeCell ref="CD100:CI100"/>
    <mergeCell ref="A101:U101"/>
    <mergeCell ref="AR101:BT101"/>
    <mergeCell ref="BU101:BW101"/>
    <mergeCell ref="BX101:CC101"/>
    <mergeCell ref="CD101:CI101"/>
    <mergeCell ref="A100:U100"/>
    <mergeCell ref="V100:X102"/>
    <mergeCell ref="BU102:BW102"/>
    <mergeCell ref="BX102:CC102"/>
    <mergeCell ref="CD102:CI102"/>
    <mergeCell ref="A103:U103"/>
    <mergeCell ref="V103:X103"/>
    <mergeCell ref="Y103:AD103"/>
    <mergeCell ref="AE103:AJ103"/>
    <mergeCell ref="AK103:AP103"/>
    <mergeCell ref="AR103:BT103"/>
    <mergeCell ref="BU103:BW104"/>
    <mergeCell ref="BX103:CC104"/>
    <mergeCell ref="CD103:CI104"/>
    <mergeCell ref="A104:U104"/>
    <mergeCell ref="V104:X104"/>
    <mergeCell ref="Y104:AD104"/>
    <mergeCell ref="AE104:AJ104"/>
    <mergeCell ref="AK104:AP104"/>
    <mergeCell ref="AR104:BT104"/>
    <mergeCell ref="V105:X105"/>
    <mergeCell ref="Y105:AD107"/>
    <mergeCell ref="AE105:AJ107"/>
    <mergeCell ref="AK105:AP107"/>
    <mergeCell ref="AR105:BT105"/>
    <mergeCell ref="A107:U107"/>
    <mergeCell ref="V107:X107"/>
    <mergeCell ref="AR107:BT107"/>
    <mergeCell ref="BU105:BW105"/>
    <mergeCell ref="BX105:CC105"/>
    <mergeCell ref="CD105:CI105"/>
    <mergeCell ref="A106:U106"/>
    <mergeCell ref="V106:X106"/>
    <mergeCell ref="AR106:BT106"/>
    <mergeCell ref="BU106:BW106"/>
    <mergeCell ref="BX106:CC106"/>
    <mergeCell ref="CD106:CI106"/>
    <mergeCell ref="A105:U105"/>
    <mergeCell ref="BU107:BW107"/>
    <mergeCell ref="BX107:CC107"/>
    <mergeCell ref="CD107:CI107"/>
    <mergeCell ref="A108:U108"/>
    <mergeCell ref="V108:X108"/>
    <mergeCell ref="Y108:AD108"/>
    <mergeCell ref="AE108:AJ108"/>
    <mergeCell ref="AK108:AP108"/>
    <mergeCell ref="AR108:BT108"/>
    <mergeCell ref="BU108:BW108"/>
    <mergeCell ref="BX108:CC108"/>
    <mergeCell ref="CD108:CI108"/>
    <mergeCell ref="A109:U109"/>
    <mergeCell ref="V109:X109"/>
    <mergeCell ref="Y109:AD109"/>
    <mergeCell ref="AE109:AJ109"/>
    <mergeCell ref="AK109:AP109"/>
    <mergeCell ref="AR109:BT109"/>
    <mergeCell ref="BU109:BW109"/>
    <mergeCell ref="BX109:CC109"/>
    <mergeCell ref="CD109:CI109"/>
    <mergeCell ref="A110:U110"/>
    <mergeCell ref="V110:X110"/>
    <mergeCell ref="Y110:AD110"/>
    <mergeCell ref="AE110:AJ110"/>
    <mergeCell ref="AK110:AP110"/>
    <mergeCell ref="AR110:BT110"/>
    <mergeCell ref="BU110:BW110"/>
    <mergeCell ref="BX110:CC110"/>
    <mergeCell ref="CD110:CI110"/>
    <mergeCell ref="A111:U111"/>
    <mergeCell ref="V111:X111"/>
    <mergeCell ref="Y111:AD111"/>
    <mergeCell ref="AE111:AJ111"/>
    <mergeCell ref="AK111:AP111"/>
    <mergeCell ref="AR111:BY111"/>
    <mergeCell ref="BZ111:CC111"/>
    <mergeCell ref="CD111:CG111"/>
    <mergeCell ref="AR112:BY112"/>
    <mergeCell ref="BZ112:CC112"/>
    <mergeCell ref="CD112:CG112"/>
    <mergeCell ref="A113:O113"/>
    <mergeCell ref="P113:AP113"/>
    <mergeCell ref="AR113:BC113"/>
    <mergeCell ref="BD113:BY113"/>
    <mergeCell ref="BZ113:CC113"/>
    <mergeCell ref="CD113:CG113"/>
    <mergeCell ref="P114:AI114"/>
    <mergeCell ref="AJ114:AL114"/>
    <mergeCell ref="AM114:AP114"/>
    <mergeCell ref="BD114:BY114"/>
    <mergeCell ref="P115:AI115"/>
    <mergeCell ref="AJ115:AL115"/>
    <mergeCell ref="AM115:AP115"/>
    <mergeCell ref="AR115:CI115"/>
    <mergeCell ref="P116:AI116"/>
    <mergeCell ref="AJ116:AL116"/>
    <mergeCell ref="AM116:AP116"/>
    <mergeCell ref="AR116:BU117"/>
    <mergeCell ref="BV116:BY116"/>
    <mergeCell ref="BZ116:CI117"/>
    <mergeCell ref="BV117:BY117"/>
    <mergeCell ref="A118:O118"/>
    <mergeCell ref="P118:AI118"/>
    <mergeCell ref="AJ118:AL118"/>
    <mergeCell ref="AM118:AP118"/>
    <mergeCell ref="AR118:BU118"/>
    <mergeCell ref="BV118:BY118"/>
    <mergeCell ref="BZ118:CI118"/>
    <mergeCell ref="P119:AI119"/>
    <mergeCell ref="AJ119:AL119"/>
    <mergeCell ref="AM119:AP119"/>
    <mergeCell ref="AR119:BU119"/>
    <mergeCell ref="BV119:BY119"/>
    <mergeCell ref="BZ119:CI119"/>
    <mergeCell ref="P120:AI120"/>
    <mergeCell ref="AJ120:AL120"/>
    <mergeCell ref="AM120:AP120"/>
    <mergeCell ref="AR120:BU120"/>
    <mergeCell ref="BV120:BY120"/>
    <mergeCell ref="BZ120:CI120"/>
    <mergeCell ref="P121:AI121"/>
    <mergeCell ref="AJ121:AL121"/>
    <mergeCell ref="AM121:AP121"/>
    <mergeCell ref="AR121:BU121"/>
    <mergeCell ref="BV121:BY121"/>
    <mergeCell ref="BZ121:CI121"/>
    <mergeCell ref="AR122:BU122"/>
    <mergeCell ref="BV122:BY122"/>
    <mergeCell ref="BZ122:CI122"/>
    <mergeCell ref="AR123:BU123"/>
    <mergeCell ref="BV123:BY123"/>
    <mergeCell ref="BZ123:CI123"/>
    <mergeCell ref="AR124:BU124"/>
    <mergeCell ref="BV124:BY124"/>
    <mergeCell ref="BZ124:CI124"/>
    <mergeCell ref="AR125:BC125"/>
    <mergeCell ref="BE125:BZ125"/>
    <mergeCell ref="CA125:CD125"/>
    <mergeCell ref="CE125:CH125"/>
    <mergeCell ref="A126:CI126"/>
    <mergeCell ref="A127:AH128"/>
    <mergeCell ref="AI127:AL128"/>
    <mergeCell ref="AM127:AS128"/>
    <mergeCell ref="AT127:BG127"/>
    <mergeCell ref="BH127:BN128"/>
    <mergeCell ref="BO127:BU128"/>
    <mergeCell ref="BV127:CD128"/>
    <mergeCell ref="CE127:CI128"/>
    <mergeCell ref="AT128:AZ128"/>
    <mergeCell ref="BA128:BG128"/>
    <mergeCell ref="A129:AH129"/>
    <mergeCell ref="AI129:AL129"/>
    <mergeCell ref="AM129:AS129"/>
    <mergeCell ref="AT129:AZ129"/>
    <mergeCell ref="BA129:BG129"/>
    <mergeCell ref="BH129:BN129"/>
    <mergeCell ref="BO129:BU129"/>
    <mergeCell ref="BV129:CD129"/>
    <mergeCell ref="CE129:CI129"/>
    <mergeCell ref="A130:AH130"/>
    <mergeCell ref="AI130:AL130"/>
    <mergeCell ref="AM130:AS130"/>
    <mergeCell ref="AT130:AZ130"/>
    <mergeCell ref="BA130:BG130"/>
    <mergeCell ref="BH130:BN130"/>
    <mergeCell ref="BO130:BU130"/>
    <mergeCell ref="BV130:CD130"/>
    <mergeCell ref="CE130:CI130"/>
    <mergeCell ref="A131:AH131"/>
    <mergeCell ref="AI131:AL131"/>
    <mergeCell ref="AM131:AS131"/>
    <mergeCell ref="AT131:AZ131"/>
    <mergeCell ref="BA131:BG131"/>
    <mergeCell ref="BH131:BN131"/>
    <mergeCell ref="BO131:BU131"/>
    <mergeCell ref="BV131:CD131"/>
    <mergeCell ref="CE131:CI131"/>
    <mergeCell ref="A132:AH132"/>
    <mergeCell ref="AI132:AL132"/>
    <mergeCell ref="AM132:AS132"/>
    <mergeCell ref="AT132:AZ132"/>
    <mergeCell ref="BA132:BG132"/>
    <mergeCell ref="BH132:BN132"/>
    <mergeCell ref="BO132:BU132"/>
    <mergeCell ref="BV132:CD132"/>
    <mergeCell ref="CE132:CI132"/>
    <mergeCell ref="A133:AH133"/>
    <mergeCell ref="AI133:AL133"/>
    <mergeCell ref="AM133:AS133"/>
    <mergeCell ref="AT133:AZ133"/>
    <mergeCell ref="BA133:BG133"/>
    <mergeCell ref="BH133:BN133"/>
    <mergeCell ref="BO133:BU133"/>
    <mergeCell ref="BV133:CD133"/>
    <mergeCell ref="CE133:CI133"/>
    <mergeCell ref="A134:AH134"/>
    <mergeCell ref="AI134:AL134"/>
    <mergeCell ref="AM134:AS134"/>
    <mergeCell ref="AT134:AZ134"/>
    <mergeCell ref="BA134:BG134"/>
    <mergeCell ref="BH134:BN134"/>
    <mergeCell ref="BO134:BU134"/>
    <mergeCell ref="BV134:CD134"/>
    <mergeCell ref="CE134:CI134"/>
    <mergeCell ref="A135:AH135"/>
    <mergeCell ref="AI135:AL135"/>
    <mergeCell ref="AM135:AS135"/>
    <mergeCell ref="AT135:AZ135"/>
    <mergeCell ref="BA135:BG135"/>
    <mergeCell ref="BH135:BN135"/>
    <mergeCell ref="BO135:BU135"/>
    <mergeCell ref="BV135:CD135"/>
    <mergeCell ref="CE135:CI135"/>
    <mergeCell ref="A136:AH136"/>
    <mergeCell ref="AI136:AL136"/>
    <mergeCell ref="AM136:AS136"/>
    <mergeCell ref="AT136:AZ136"/>
    <mergeCell ref="BA136:BG136"/>
    <mergeCell ref="BH136:BN136"/>
    <mergeCell ref="BO136:BU136"/>
    <mergeCell ref="BV136:CD136"/>
    <mergeCell ref="CE136:CI136"/>
    <mergeCell ref="A137:AH137"/>
    <mergeCell ref="AI137:AL137"/>
    <mergeCell ref="AM137:AS137"/>
    <mergeCell ref="AT137:AZ137"/>
    <mergeCell ref="BA137:BG137"/>
    <mergeCell ref="BH137:BN137"/>
    <mergeCell ref="BO137:BU137"/>
    <mergeCell ref="BV137:CD137"/>
    <mergeCell ref="CE137:CI137"/>
    <mergeCell ref="A138:AH138"/>
    <mergeCell ref="AI138:AL138"/>
    <mergeCell ref="AM138:AS138"/>
    <mergeCell ref="AT138:AZ138"/>
    <mergeCell ref="BA138:BG138"/>
    <mergeCell ref="BH138:BN138"/>
    <mergeCell ref="BO138:BU138"/>
    <mergeCell ref="BV138:CD138"/>
    <mergeCell ref="CE138:CI138"/>
    <mergeCell ref="A140:AP140"/>
    <mergeCell ref="AR140:CI140"/>
    <mergeCell ref="A141:V142"/>
    <mergeCell ref="W141:Y142"/>
    <mergeCell ref="Z141:AE142"/>
    <mergeCell ref="AF141:AP141"/>
    <mergeCell ref="AR141:BL142"/>
    <mergeCell ref="BM141:BO142"/>
    <mergeCell ref="BP141:BT142"/>
    <mergeCell ref="BU141:CI141"/>
    <mergeCell ref="AF142:AK142"/>
    <mergeCell ref="AL142:AP142"/>
    <mergeCell ref="BU142:BY142"/>
    <mergeCell ref="BZ142:CD142"/>
    <mergeCell ref="CE142:CI142"/>
    <mergeCell ref="A143:V143"/>
    <mergeCell ref="W143:Y143"/>
    <mergeCell ref="Z143:AE143"/>
    <mergeCell ref="AF143:AK143"/>
    <mergeCell ref="AL143:AP143"/>
    <mergeCell ref="AR143:BL143"/>
    <mergeCell ref="BM143:BO143"/>
    <mergeCell ref="BP143:BT143"/>
    <mergeCell ref="BU143:BY143"/>
    <mergeCell ref="BZ143:CD143"/>
    <mergeCell ref="CE143:CI143"/>
    <mergeCell ref="A144:V144"/>
    <mergeCell ref="W144:Y144"/>
    <mergeCell ref="Z144:AE144"/>
    <mergeCell ref="AF144:AK144"/>
    <mergeCell ref="AL144:AP144"/>
    <mergeCell ref="AR144:BL144"/>
    <mergeCell ref="BM144:BO145"/>
    <mergeCell ref="BP144:BT145"/>
    <mergeCell ref="BU144:BY145"/>
    <mergeCell ref="BZ144:CD145"/>
    <mergeCell ref="CE144:CI145"/>
    <mergeCell ref="A145:V145"/>
    <mergeCell ref="W145:Y146"/>
    <mergeCell ref="Z145:AE146"/>
    <mergeCell ref="AF145:AK146"/>
    <mergeCell ref="AL145:AP146"/>
    <mergeCell ref="AR145:BL145"/>
    <mergeCell ref="A146:V146"/>
    <mergeCell ref="AR146:BL146"/>
    <mergeCell ref="BP146:BT146"/>
    <mergeCell ref="BU146:BY146"/>
    <mergeCell ref="BZ146:CD146"/>
    <mergeCell ref="CE146:CI146"/>
    <mergeCell ref="A147:V147"/>
    <mergeCell ref="W147:Y147"/>
    <mergeCell ref="Z147:AE147"/>
    <mergeCell ref="AF147:AK147"/>
    <mergeCell ref="AL147:AP147"/>
    <mergeCell ref="A149:V149"/>
    <mergeCell ref="W149:Y149"/>
    <mergeCell ref="Z149:AE149"/>
    <mergeCell ref="AF149:AK149"/>
    <mergeCell ref="AL149:AP149"/>
    <mergeCell ref="BM146:BO146"/>
    <mergeCell ref="A150:V150"/>
    <mergeCell ref="W150:Y150"/>
    <mergeCell ref="Z150:AE150"/>
    <mergeCell ref="AF150:AK150"/>
    <mergeCell ref="AL150:AP150"/>
    <mergeCell ref="A148:V148"/>
    <mergeCell ref="W148:Y148"/>
    <mergeCell ref="Z148:AE148"/>
    <mergeCell ref="AF148:AK148"/>
    <mergeCell ref="AL148:AP148"/>
    <mergeCell ref="Z152:AE152"/>
    <mergeCell ref="AF152:AK152"/>
    <mergeCell ref="AL152:AP152"/>
    <mergeCell ref="AR149:BY149"/>
    <mergeCell ref="BZ149:CC149"/>
    <mergeCell ref="CD149:CH149"/>
    <mergeCell ref="AF153:AK153"/>
    <mergeCell ref="AL153:AP153"/>
    <mergeCell ref="AR153:BY153"/>
    <mergeCell ref="A151:V151"/>
    <mergeCell ref="W151:Y151"/>
    <mergeCell ref="Z151:AE151"/>
    <mergeCell ref="AF151:AK151"/>
    <mergeCell ref="AL151:AP151"/>
    <mergeCell ref="A152:V152"/>
    <mergeCell ref="W152:Y152"/>
    <mergeCell ref="BZ153:CC153"/>
    <mergeCell ref="CD153:CH153"/>
    <mergeCell ref="A154:V154"/>
    <mergeCell ref="W154:Y154"/>
    <mergeCell ref="Z154:AE154"/>
    <mergeCell ref="AF154:AK154"/>
    <mergeCell ref="AL154:AP154"/>
    <mergeCell ref="A153:V153"/>
    <mergeCell ref="W153:Y153"/>
    <mergeCell ref="Z153:AE153"/>
    <mergeCell ref="A155:V155"/>
    <mergeCell ref="W155:Y155"/>
    <mergeCell ref="Z155:AE155"/>
    <mergeCell ref="AF155:AK155"/>
    <mergeCell ref="AL155:AP155"/>
    <mergeCell ref="A156:V156"/>
    <mergeCell ref="W156:Y156"/>
    <mergeCell ref="Z156:AE156"/>
    <mergeCell ref="AF156:AK156"/>
    <mergeCell ref="AL156:AP156"/>
    <mergeCell ref="A157:V157"/>
    <mergeCell ref="W157:Y157"/>
    <mergeCell ref="Z157:AE157"/>
    <mergeCell ref="AF157:AK157"/>
    <mergeCell ref="AL157:AP157"/>
    <mergeCell ref="AR157:CI157"/>
    <mergeCell ref="A158:K158"/>
    <mergeCell ref="L158:AI158"/>
    <mergeCell ref="AR158:BY159"/>
    <mergeCell ref="BZ158:CB159"/>
    <mergeCell ref="CC158:CI159"/>
    <mergeCell ref="L159:AI159"/>
    <mergeCell ref="AJ159:AL159"/>
    <mergeCell ref="AM159:AP159"/>
    <mergeCell ref="L160:AI160"/>
    <mergeCell ref="AJ160:AL160"/>
    <mergeCell ref="AM160:AP160"/>
    <mergeCell ref="AR160:BY160"/>
    <mergeCell ref="BZ160:CB160"/>
    <mergeCell ref="CC160:CI160"/>
    <mergeCell ref="L161:AI161"/>
    <mergeCell ref="AJ161:AL161"/>
    <mergeCell ref="AM161:AP161"/>
    <mergeCell ref="AR161:BY161"/>
    <mergeCell ref="BZ161:CB161"/>
    <mergeCell ref="CC161:CI161"/>
    <mergeCell ref="L162:AI162"/>
    <mergeCell ref="AJ162:AL162"/>
    <mergeCell ref="AM162:AP162"/>
    <mergeCell ref="AR162:BY162"/>
    <mergeCell ref="BZ162:CB162"/>
    <mergeCell ref="CC162:CI162"/>
    <mergeCell ref="A163:AI163"/>
    <mergeCell ref="AJ163:AL163"/>
    <mergeCell ref="AM163:AP163"/>
    <mergeCell ref="AR163:BY163"/>
    <mergeCell ref="BZ163:CB164"/>
    <mergeCell ref="CC163:CI164"/>
    <mergeCell ref="A164:K164"/>
    <mergeCell ref="L164:AI164"/>
    <mergeCell ref="AJ164:AL164"/>
    <mergeCell ref="AM164:AP164"/>
    <mergeCell ref="AR164:BY164"/>
    <mergeCell ref="A166:AP166"/>
    <mergeCell ref="A168:AP168"/>
    <mergeCell ref="AR168:CI168"/>
    <mergeCell ref="A169:AF169"/>
    <mergeCell ref="AG169:AI169"/>
    <mergeCell ref="AJ169:AP169"/>
    <mergeCell ref="AR169:BY169"/>
    <mergeCell ref="BZ169:CB169"/>
    <mergeCell ref="CC169:CI169"/>
    <mergeCell ref="A170:AF170"/>
    <mergeCell ref="AG170:AI170"/>
    <mergeCell ref="AJ170:AP170"/>
    <mergeCell ref="AR170:BY170"/>
    <mergeCell ref="BZ170:CB170"/>
    <mergeCell ref="CC170:CI170"/>
    <mergeCell ref="A171:AF171"/>
    <mergeCell ref="AG171:AI171"/>
    <mergeCell ref="AJ171:AP171"/>
    <mergeCell ref="AR171:BY171"/>
    <mergeCell ref="BZ171:CB171"/>
    <mergeCell ref="CC171:CI171"/>
    <mergeCell ref="A172:AF172"/>
    <mergeCell ref="AG172:AI172"/>
    <mergeCell ref="AJ172:AP172"/>
    <mergeCell ref="AR172:BY172"/>
    <mergeCell ref="BZ172:CB172"/>
    <mergeCell ref="CC172:CI172"/>
    <mergeCell ref="A173:AF173"/>
    <mergeCell ref="AG173:AI173"/>
    <mergeCell ref="AJ173:AP173"/>
    <mergeCell ref="AR173:BY173"/>
    <mergeCell ref="BZ173:CB174"/>
    <mergeCell ref="CC173:CI174"/>
    <mergeCell ref="A174:AF174"/>
    <mergeCell ref="AG174:AI174"/>
    <mergeCell ref="AJ174:AP174"/>
    <mergeCell ref="AR174:BY174"/>
    <mergeCell ref="A175:AF175"/>
    <mergeCell ref="AG175:AI175"/>
    <mergeCell ref="AJ175:AP175"/>
    <mergeCell ref="AR175:BY175"/>
    <mergeCell ref="BZ175:CB175"/>
    <mergeCell ref="CC175:CI175"/>
    <mergeCell ref="A176:AF176"/>
    <mergeCell ref="AG176:AI176"/>
    <mergeCell ref="AJ176:AP176"/>
    <mergeCell ref="AR176:BY176"/>
    <mergeCell ref="BZ176:CB176"/>
    <mergeCell ref="CC176:CI176"/>
    <mergeCell ref="A177:AF178"/>
    <mergeCell ref="AG177:AI178"/>
    <mergeCell ref="AJ177:AP178"/>
    <mergeCell ref="AR177:BY177"/>
    <mergeCell ref="BZ177:CB177"/>
    <mergeCell ref="CC177:CI177"/>
    <mergeCell ref="AR178:BY178"/>
    <mergeCell ref="BZ178:CB178"/>
    <mergeCell ref="CC178:CI178"/>
    <mergeCell ref="AR179:BY179"/>
    <mergeCell ref="BZ179:CB179"/>
    <mergeCell ref="CC179:CI179"/>
    <mergeCell ref="A180:AP180"/>
    <mergeCell ref="AR180:BY180"/>
    <mergeCell ref="BZ180:CB180"/>
    <mergeCell ref="CC180:CI180"/>
    <mergeCell ref="A181:AF181"/>
    <mergeCell ref="AG181:AI181"/>
    <mergeCell ref="AJ181:AP181"/>
    <mergeCell ref="A182:AF182"/>
    <mergeCell ref="AG182:AI182"/>
    <mergeCell ref="AJ182:AP182"/>
    <mergeCell ref="A183:AF183"/>
    <mergeCell ref="AG183:AI183"/>
    <mergeCell ref="AJ183:AP183"/>
    <mergeCell ref="A184:AF184"/>
    <mergeCell ref="AG184:AI185"/>
    <mergeCell ref="AJ184:AP185"/>
    <mergeCell ref="A185:AF185"/>
    <mergeCell ref="A186:AF186"/>
    <mergeCell ref="AG186:AI186"/>
    <mergeCell ref="AJ186:AP186"/>
    <mergeCell ref="A187:AF187"/>
    <mergeCell ref="AG187:AI188"/>
    <mergeCell ref="AJ187:AP188"/>
    <mergeCell ref="A188:AF188"/>
    <mergeCell ref="A189:AF189"/>
    <mergeCell ref="AG189:AI189"/>
    <mergeCell ref="AJ189:AP189"/>
    <mergeCell ref="A190:AF190"/>
    <mergeCell ref="AG190:AI190"/>
    <mergeCell ref="AJ190:AP190"/>
    <mergeCell ref="A191:AF191"/>
    <mergeCell ref="AG191:AI192"/>
    <mergeCell ref="AJ191:AP192"/>
    <mergeCell ref="A192:AF192"/>
    <mergeCell ref="A193:AF193"/>
    <mergeCell ref="AG193:AI193"/>
    <mergeCell ref="AJ193:AP193"/>
    <mergeCell ref="A194:AF194"/>
    <mergeCell ref="AG194:AI194"/>
    <mergeCell ref="AJ194:AP194"/>
    <mergeCell ref="A195:AF195"/>
    <mergeCell ref="AG195:AI195"/>
    <mergeCell ref="AJ195:AP195"/>
    <mergeCell ref="A196:AF196"/>
    <mergeCell ref="AG196:AI197"/>
    <mergeCell ref="AJ196:AP197"/>
    <mergeCell ref="A197:AF197"/>
    <mergeCell ref="A198:AF198"/>
    <mergeCell ref="AG198:AI198"/>
    <mergeCell ref="AJ198:AP198"/>
    <mergeCell ref="A199:AF199"/>
    <mergeCell ref="AG199:AI199"/>
    <mergeCell ref="AJ199:AP199"/>
    <mergeCell ref="A201:CI201"/>
    <mergeCell ref="A203:W205"/>
    <mergeCell ref="X203:AA205"/>
    <mergeCell ref="AB203:BO203"/>
    <mergeCell ref="BP203:CI203"/>
    <mergeCell ref="AB204:AI204"/>
    <mergeCell ref="AJ204:AM205"/>
    <mergeCell ref="AN204:AU204"/>
    <mergeCell ref="AV204:AY205"/>
    <mergeCell ref="AZ204:BC205"/>
    <mergeCell ref="BD204:BG205"/>
    <mergeCell ref="BH204:BO204"/>
    <mergeCell ref="BP204:BS205"/>
    <mergeCell ref="BT204:BW205"/>
    <mergeCell ref="BX204:CA205"/>
    <mergeCell ref="CB204:CE205"/>
    <mergeCell ref="CF204:CI205"/>
    <mergeCell ref="AB205:AE205"/>
    <mergeCell ref="AF205:AI205"/>
    <mergeCell ref="AN205:AQ205"/>
    <mergeCell ref="AR205:AU205"/>
    <mergeCell ref="BH205:BK205"/>
    <mergeCell ref="BL205:BO205"/>
    <mergeCell ref="A206:W206"/>
    <mergeCell ref="X206:AA206"/>
    <mergeCell ref="AB206:AE206"/>
    <mergeCell ref="AF206:AI206"/>
    <mergeCell ref="AJ206:AM206"/>
    <mergeCell ref="AN206:AQ206"/>
    <mergeCell ref="AR206:AU206"/>
    <mergeCell ref="AV206:AY206"/>
    <mergeCell ref="AZ206:BC206"/>
    <mergeCell ref="BD206:BG206"/>
    <mergeCell ref="BH206:BK206"/>
    <mergeCell ref="BL206:BO206"/>
    <mergeCell ref="BP206:BS206"/>
    <mergeCell ref="BT206:BW206"/>
    <mergeCell ref="BX206:CA206"/>
    <mergeCell ref="CB206:CE206"/>
    <mergeCell ref="CF206:CI206"/>
    <mergeCell ref="A207:W207"/>
    <mergeCell ref="X207:AA208"/>
    <mergeCell ref="AB207:AE208"/>
    <mergeCell ref="AF207:AI208"/>
    <mergeCell ref="AJ207:AM208"/>
    <mergeCell ref="AN207:AQ208"/>
    <mergeCell ref="AR207:AU208"/>
    <mergeCell ref="AV207:AY208"/>
    <mergeCell ref="AZ207:BC208"/>
    <mergeCell ref="BD207:BG208"/>
    <mergeCell ref="BH207:BK208"/>
    <mergeCell ref="BL207:BO208"/>
    <mergeCell ref="BP207:BS208"/>
    <mergeCell ref="BT207:BW208"/>
    <mergeCell ref="BX207:CA208"/>
    <mergeCell ref="CB207:CE208"/>
    <mergeCell ref="CF207:CI208"/>
    <mergeCell ref="A208:W208"/>
    <mergeCell ref="A209:W209"/>
    <mergeCell ref="X209:AA209"/>
    <mergeCell ref="AB209:AE209"/>
    <mergeCell ref="AF209:AI209"/>
    <mergeCell ref="AJ209:AM209"/>
    <mergeCell ref="AN209:AQ209"/>
    <mergeCell ref="AR209:AU209"/>
    <mergeCell ref="AV209:AY209"/>
    <mergeCell ref="AZ209:BC209"/>
    <mergeCell ref="BD209:BG209"/>
    <mergeCell ref="BH209:BK209"/>
    <mergeCell ref="BL209:BO209"/>
    <mergeCell ref="BP209:BS209"/>
    <mergeCell ref="BT209:BW209"/>
    <mergeCell ref="BX209:CA209"/>
    <mergeCell ref="CB209:CE209"/>
    <mergeCell ref="CF209:CI209"/>
    <mergeCell ref="A210:W210"/>
    <mergeCell ref="X210:AA210"/>
    <mergeCell ref="AB210:AE210"/>
    <mergeCell ref="AF210:AI210"/>
    <mergeCell ref="AJ210:AM210"/>
    <mergeCell ref="AN210:AQ210"/>
    <mergeCell ref="AR210:AU210"/>
    <mergeCell ref="AV210:AY210"/>
    <mergeCell ref="AZ210:BC210"/>
    <mergeCell ref="BD210:BG210"/>
    <mergeCell ref="BH210:BK210"/>
    <mergeCell ref="BL210:BO210"/>
    <mergeCell ref="BP210:BS210"/>
    <mergeCell ref="BT210:BW210"/>
    <mergeCell ref="BX210:CA210"/>
    <mergeCell ref="CB210:CE210"/>
    <mergeCell ref="CF210:CI210"/>
    <mergeCell ref="A211:W211"/>
    <mergeCell ref="X211:AA211"/>
    <mergeCell ref="AB211:AE211"/>
    <mergeCell ref="AF211:AI211"/>
    <mergeCell ref="AJ211:AM211"/>
    <mergeCell ref="AN211:AQ211"/>
    <mergeCell ref="AR211:AU211"/>
    <mergeCell ref="AV211:AY211"/>
    <mergeCell ref="AZ211:BC211"/>
    <mergeCell ref="BD211:BG211"/>
    <mergeCell ref="BH211:BK211"/>
    <mergeCell ref="BL211:BO211"/>
    <mergeCell ref="BP211:BS211"/>
    <mergeCell ref="BT211:BW211"/>
    <mergeCell ref="BX211:CA211"/>
    <mergeCell ref="CB211:CE211"/>
    <mergeCell ref="CF211:CI211"/>
    <mergeCell ref="A212:W212"/>
    <mergeCell ref="X212:AA212"/>
    <mergeCell ref="AB212:AE212"/>
    <mergeCell ref="AF212:AI212"/>
    <mergeCell ref="AJ212:AM212"/>
    <mergeCell ref="AN212:AQ212"/>
    <mergeCell ref="AR212:AU212"/>
    <mergeCell ref="AV212:AY212"/>
    <mergeCell ref="AZ212:BC212"/>
    <mergeCell ref="BD212:BG212"/>
    <mergeCell ref="BH212:BK212"/>
    <mergeCell ref="BL212:BO212"/>
    <mergeCell ref="BP212:BS212"/>
    <mergeCell ref="BT212:BW212"/>
    <mergeCell ref="BX212:CA212"/>
    <mergeCell ref="CB212:CE212"/>
    <mergeCell ref="CF212:CI212"/>
    <mergeCell ref="A213:W213"/>
    <mergeCell ref="X213:AA213"/>
    <mergeCell ref="AB213:AE213"/>
    <mergeCell ref="AF213:AI213"/>
    <mergeCell ref="AJ213:AM213"/>
    <mergeCell ref="AN213:AQ213"/>
    <mergeCell ref="AR213:AU213"/>
    <mergeCell ref="AV213:AY213"/>
    <mergeCell ref="AZ213:BC213"/>
    <mergeCell ref="BD213:BG213"/>
    <mergeCell ref="BH213:BK213"/>
    <mergeCell ref="BL213:BO213"/>
    <mergeCell ref="BP213:BS213"/>
    <mergeCell ref="BT213:BW213"/>
    <mergeCell ref="BX213:CA213"/>
    <mergeCell ref="CB213:CE213"/>
    <mergeCell ref="CF213:CI213"/>
    <mergeCell ref="BH214:BK215"/>
    <mergeCell ref="BL214:BO215"/>
    <mergeCell ref="A214:W214"/>
    <mergeCell ref="X214:AA215"/>
    <mergeCell ref="AB214:AE215"/>
    <mergeCell ref="AF214:AI215"/>
    <mergeCell ref="AJ214:AM215"/>
    <mergeCell ref="AN214:AQ215"/>
    <mergeCell ref="BP214:BS215"/>
    <mergeCell ref="BT214:BW215"/>
    <mergeCell ref="BX214:CA215"/>
    <mergeCell ref="CB214:CE215"/>
    <mergeCell ref="CF214:CI215"/>
    <mergeCell ref="A215:W215"/>
    <mergeCell ref="AR214:AU215"/>
    <mergeCell ref="AV214:AY215"/>
    <mergeCell ref="AZ214:BC215"/>
    <mergeCell ref="BD214:BG215"/>
    <mergeCell ref="A216:W216"/>
    <mergeCell ref="X216:AA216"/>
    <mergeCell ref="AB216:AE216"/>
    <mergeCell ref="AF216:AI216"/>
    <mergeCell ref="AJ216:AM216"/>
    <mergeCell ref="AN216:AQ216"/>
    <mergeCell ref="AR216:AU216"/>
    <mergeCell ref="AV216:AY216"/>
    <mergeCell ref="AZ216:BC216"/>
    <mergeCell ref="BD216:BG216"/>
    <mergeCell ref="BH216:BK216"/>
    <mergeCell ref="BL216:BO216"/>
    <mergeCell ref="BP216:BS216"/>
    <mergeCell ref="BT216:BW216"/>
    <mergeCell ref="BX216:CA216"/>
    <mergeCell ref="CB216:CE216"/>
    <mergeCell ref="CF216:CI216"/>
    <mergeCell ref="A217:W217"/>
    <mergeCell ref="X217:AA217"/>
    <mergeCell ref="AB217:AE217"/>
    <mergeCell ref="AF217:AI217"/>
    <mergeCell ref="AJ217:AM217"/>
    <mergeCell ref="AN217:AQ217"/>
    <mergeCell ref="AR217:AU217"/>
    <mergeCell ref="AV217:AY217"/>
    <mergeCell ref="AZ217:BC217"/>
    <mergeCell ref="BD217:BG217"/>
    <mergeCell ref="BH217:BK217"/>
    <mergeCell ref="BL217:BO217"/>
    <mergeCell ref="BP217:BS217"/>
    <mergeCell ref="BT217:BW217"/>
    <mergeCell ref="BX217:CA217"/>
    <mergeCell ref="CB217:CE217"/>
    <mergeCell ref="CF217:CI217"/>
    <mergeCell ref="A218:W218"/>
    <mergeCell ref="X218:AA218"/>
    <mergeCell ref="AB218:AE218"/>
    <mergeCell ref="AF218:AI218"/>
    <mergeCell ref="AJ218:AM218"/>
    <mergeCell ref="AN218:AQ218"/>
    <mergeCell ref="AR218:AU218"/>
    <mergeCell ref="AV218:AY218"/>
    <mergeCell ref="AZ218:BC218"/>
    <mergeCell ref="BD218:BG218"/>
    <mergeCell ref="BH218:BK218"/>
    <mergeCell ref="BL218:BO218"/>
    <mergeCell ref="BP218:BS218"/>
    <mergeCell ref="BT218:BW218"/>
    <mergeCell ref="BX218:CA218"/>
    <mergeCell ref="CB218:CE218"/>
    <mergeCell ref="CF218:CI218"/>
    <mergeCell ref="A219:W219"/>
    <mergeCell ref="X219:AA219"/>
    <mergeCell ref="AB219:AE219"/>
    <mergeCell ref="AF219:AI219"/>
    <mergeCell ref="AJ219:AM219"/>
    <mergeCell ref="CF219:CI219"/>
    <mergeCell ref="AN219:AQ219"/>
    <mergeCell ref="AR219:AU219"/>
    <mergeCell ref="AV219:AY219"/>
    <mergeCell ref="AZ219:BC219"/>
    <mergeCell ref="BD219:BG219"/>
    <mergeCell ref="BH219:BK219"/>
    <mergeCell ref="BL219:BO219"/>
    <mergeCell ref="BP219:BS219"/>
    <mergeCell ref="BT219:BW219"/>
    <mergeCell ref="BX219:CA219"/>
    <mergeCell ref="CB219:CE219"/>
    <mergeCell ref="AV220:AY220"/>
    <mergeCell ref="AZ220:BC220"/>
    <mergeCell ref="BD220:BG220"/>
    <mergeCell ref="BH220:BK220"/>
    <mergeCell ref="BL220:BO220"/>
    <mergeCell ref="A220:W220"/>
    <mergeCell ref="X220:AA220"/>
    <mergeCell ref="AB220:AE220"/>
    <mergeCell ref="AF220:AI220"/>
    <mergeCell ref="AJ220:AM220"/>
    <mergeCell ref="AN220:AQ220"/>
    <mergeCell ref="BP220:BS220"/>
    <mergeCell ref="BT220:BW220"/>
    <mergeCell ref="BX220:CA220"/>
    <mergeCell ref="CB220:CE220"/>
    <mergeCell ref="CF220:CI220"/>
    <mergeCell ref="A222:P222"/>
    <mergeCell ref="Q222:BG222"/>
    <mergeCell ref="BH222:BL222"/>
    <mergeCell ref="BM222:BT222"/>
    <mergeCell ref="AR220:AU220"/>
    <mergeCell ref="A223:P223"/>
    <mergeCell ref="Q223:BG223"/>
    <mergeCell ref="BH223:BL223"/>
    <mergeCell ref="BM223:BT223"/>
    <mergeCell ref="A224:P224"/>
    <mergeCell ref="Q224:BG224"/>
    <mergeCell ref="BH224:BL224"/>
    <mergeCell ref="BM224:BT224"/>
    <mergeCell ref="A226:CI226"/>
    <mergeCell ref="A228:AC229"/>
    <mergeCell ref="AD228:AG229"/>
    <mergeCell ref="AH228:AM229"/>
    <mergeCell ref="AN228:AS229"/>
    <mergeCell ref="AT228:BE228"/>
    <mergeCell ref="BF228:BK229"/>
    <mergeCell ref="BL228:BQ229"/>
    <mergeCell ref="BR228:BW229"/>
    <mergeCell ref="BX228:CI228"/>
    <mergeCell ref="AZ229:BE229"/>
    <mergeCell ref="BX229:CC229"/>
    <mergeCell ref="CD229:CI229"/>
    <mergeCell ref="A230:AC230"/>
    <mergeCell ref="AD230:AG230"/>
    <mergeCell ref="AH230:AM230"/>
    <mergeCell ref="AN230:AS230"/>
    <mergeCell ref="AT230:AY230"/>
    <mergeCell ref="AZ230:BE230"/>
    <mergeCell ref="A231:AC231"/>
    <mergeCell ref="AD231:AG231"/>
    <mergeCell ref="AH231:AM231"/>
    <mergeCell ref="AN231:AS231"/>
    <mergeCell ref="AT231:AY231"/>
    <mergeCell ref="AT229:AY229"/>
    <mergeCell ref="CD231:CI231"/>
    <mergeCell ref="BF230:BK230"/>
    <mergeCell ref="BL230:BQ230"/>
    <mergeCell ref="BR230:BW230"/>
    <mergeCell ref="BX230:CC230"/>
    <mergeCell ref="CD230:CI230"/>
    <mergeCell ref="AZ232:BE232"/>
    <mergeCell ref="AZ231:BE231"/>
    <mergeCell ref="BF231:BK231"/>
    <mergeCell ref="BL231:BQ231"/>
    <mergeCell ref="BR231:BW231"/>
    <mergeCell ref="BX231:CC231"/>
    <mergeCell ref="A233:AC233"/>
    <mergeCell ref="AD233:AG233"/>
    <mergeCell ref="AH233:AM233"/>
    <mergeCell ref="AN233:AS233"/>
    <mergeCell ref="AT233:AY233"/>
    <mergeCell ref="A232:AC232"/>
    <mergeCell ref="AD232:AG232"/>
    <mergeCell ref="AH232:AM232"/>
    <mergeCell ref="AN232:AS232"/>
    <mergeCell ref="AT232:AY232"/>
    <mergeCell ref="BX233:CC233"/>
    <mergeCell ref="CD233:CI233"/>
    <mergeCell ref="BF232:BK232"/>
    <mergeCell ref="BL232:BQ232"/>
    <mergeCell ref="BR232:BW232"/>
    <mergeCell ref="BX232:CC232"/>
    <mergeCell ref="CD232:CI232"/>
    <mergeCell ref="AZ233:BE233"/>
    <mergeCell ref="BF233:BK233"/>
    <mergeCell ref="BL233:BQ233"/>
    <mergeCell ref="BR233:BW233"/>
    <mergeCell ref="BF234:BK235"/>
    <mergeCell ref="BL234:BQ235"/>
    <mergeCell ref="BR234:BW235"/>
    <mergeCell ref="BX234:CC235"/>
    <mergeCell ref="CD234:CI235"/>
    <mergeCell ref="A235:AC235"/>
    <mergeCell ref="A234:AC234"/>
    <mergeCell ref="AD234:AG235"/>
    <mergeCell ref="AH234:AM235"/>
    <mergeCell ref="AN234:AS235"/>
    <mergeCell ref="AT234:AY235"/>
    <mergeCell ref="AZ234:BE235"/>
    <mergeCell ref="A236:AC236"/>
    <mergeCell ref="AD236:AG236"/>
    <mergeCell ref="AH236:AM236"/>
    <mergeCell ref="AN236:AS236"/>
    <mergeCell ref="AT236:AY236"/>
    <mergeCell ref="AZ236:BE236"/>
    <mergeCell ref="BF236:BK236"/>
    <mergeCell ref="BL236:BQ236"/>
    <mergeCell ref="BR236:BW236"/>
    <mergeCell ref="BX236:CC236"/>
    <mergeCell ref="CD236:CI236"/>
    <mergeCell ref="A237:AC237"/>
    <mergeCell ref="AD237:AG237"/>
    <mergeCell ref="AH237:AM237"/>
    <mergeCell ref="AN237:AS237"/>
    <mergeCell ref="AT237:AY237"/>
    <mergeCell ref="AZ237:BE237"/>
    <mergeCell ref="BF237:BK237"/>
    <mergeCell ref="BL237:BQ237"/>
    <mergeCell ref="BR237:BW237"/>
    <mergeCell ref="BX237:CC237"/>
    <mergeCell ref="CD237:CI237"/>
    <mergeCell ref="A238:AC238"/>
    <mergeCell ref="AD238:AG238"/>
    <mergeCell ref="AH238:AM238"/>
    <mergeCell ref="AN238:AS238"/>
    <mergeCell ref="AT238:AY238"/>
    <mergeCell ref="AZ238:BE238"/>
    <mergeCell ref="BF238:BK238"/>
    <mergeCell ref="BL238:BQ238"/>
    <mergeCell ref="BR238:BW238"/>
    <mergeCell ref="BX238:CC238"/>
    <mergeCell ref="CD238:CI238"/>
    <mergeCell ref="A239:AC239"/>
    <mergeCell ref="AD239:AG239"/>
    <mergeCell ref="AH239:AM239"/>
    <mergeCell ref="AN239:AS239"/>
    <mergeCell ref="AT239:AY239"/>
    <mergeCell ref="AZ239:BE239"/>
    <mergeCell ref="BF239:BK239"/>
    <mergeCell ref="BL239:BQ239"/>
    <mergeCell ref="BR239:BW239"/>
    <mergeCell ref="BX239:CC239"/>
    <mergeCell ref="CD239:CI239"/>
    <mergeCell ref="A240:AC240"/>
    <mergeCell ref="AD240:AG240"/>
    <mergeCell ref="AH240:AM240"/>
    <mergeCell ref="AN240:AS240"/>
    <mergeCell ref="AT240:AY240"/>
    <mergeCell ref="AZ240:BE240"/>
    <mergeCell ref="BF240:BK240"/>
    <mergeCell ref="BL240:BQ240"/>
    <mergeCell ref="BR240:BW240"/>
    <mergeCell ref="BX240:CC240"/>
    <mergeCell ref="CD240:CI240"/>
    <mergeCell ref="A241:AC241"/>
    <mergeCell ref="AD241:AG241"/>
    <mergeCell ref="AH241:AM241"/>
    <mergeCell ref="AN241:AS241"/>
    <mergeCell ref="AT241:AY241"/>
    <mergeCell ref="AZ241:BE241"/>
    <mergeCell ref="BF241:BK241"/>
    <mergeCell ref="BL241:BQ241"/>
    <mergeCell ref="BR241:BW241"/>
    <mergeCell ref="BX241:CC241"/>
    <mergeCell ref="CD241:CI241"/>
    <mergeCell ref="A242:AC242"/>
    <mergeCell ref="AD242:AG242"/>
    <mergeCell ref="AH242:AM242"/>
    <mergeCell ref="AN242:AS242"/>
    <mergeCell ref="AT242:AY242"/>
    <mergeCell ref="AZ242:BE242"/>
    <mergeCell ref="BF242:BK242"/>
    <mergeCell ref="BL242:BQ242"/>
    <mergeCell ref="BR242:BW242"/>
    <mergeCell ref="BX242:CC242"/>
    <mergeCell ref="CD242:CI242"/>
    <mergeCell ref="A243:AC243"/>
    <mergeCell ref="AD243:AG243"/>
    <mergeCell ref="AH243:AM243"/>
    <mergeCell ref="AN243:AS243"/>
    <mergeCell ref="AT243:AY243"/>
    <mergeCell ref="AZ243:BE243"/>
    <mergeCell ref="BF243:BK243"/>
    <mergeCell ref="BL243:BQ243"/>
    <mergeCell ref="BR243:BW243"/>
    <mergeCell ref="BX243:CC243"/>
    <mergeCell ref="CD243:CI243"/>
    <mergeCell ref="A244:AC244"/>
    <mergeCell ref="AD244:AG244"/>
    <mergeCell ref="AH244:AM244"/>
    <mergeCell ref="AN244:AS244"/>
    <mergeCell ref="AT244:AY244"/>
    <mergeCell ref="AZ244:BE244"/>
    <mergeCell ref="BF244:BK244"/>
    <mergeCell ref="BL244:BQ244"/>
    <mergeCell ref="BR244:BW244"/>
    <mergeCell ref="BX244:CC244"/>
    <mergeCell ref="CD244:CI244"/>
    <mergeCell ref="A245:AC245"/>
    <mergeCell ref="AD245:AG245"/>
    <mergeCell ref="AH245:AM245"/>
    <mergeCell ref="AN245:AS245"/>
    <mergeCell ref="AT245:AY245"/>
    <mergeCell ref="AZ245:BE245"/>
    <mergeCell ref="BF245:BK245"/>
    <mergeCell ref="BL245:BQ245"/>
    <mergeCell ref="BR245:BW245"/>
    <mergeCell ref="BX245:CC245"/>
    <mergeCell ref="CD245:CI245"/>
    <mergeCell ref="A246:AC246"/>
    <mergeCell ref="AD246:AG246"/>
    <mergeCell ref="AH246:AM246"/>
    <mergeCell ref="AN246:AS246"/>
    <mergeCell ref="AT246:AY246"/>
    <mergeCell ref="AZ246:BE246"/>
    <mergeCell ref="BF246:BK246"/>
    <mergeCell ref="BL246:BQ246"/>
    <mergeCell ref="BR246:BW246"/>
    <mergeCell ref="BX246:CC246"/>
    <mergeCell ref="CD246:CI246"/>
    <mergeCell ref="A247:AC247"/>
    <mergeCell ref="AD247:AG248"/>
    <mergeCell ref="AH247:AM248"/>
    <mergeCell ref="AN247:AS248"/>
    <mergeCell ref="AT247:AY248"/>
    <mergeCell ref="AZ247:BE248"/>
    <mergeCell ref="BF247:BK248"/>
    <mergeCell ref="BL247:BQ248"/>
    <mergeCell ref="BR247:BW248"/>
    <mergeCell ref="BX247:CC248"/>
    <mergeCell ref="CD247:CI248"/>
    <mergeCell ref="A248:AC248"/>
    <mergeCell ref="A249:AC249"/>
    <mergeCell ref="AD249:AG249"/>
    <mergeCell ref="AH249:AM249"/>
    <mergeCell ref="AN249:AS249"/>
    <mergeCell ref="AT249:AY249"/>
    <mergeCell ref="AZ249:BE249"/>
    <mergeCell ref="BF249:BK249"/>
    <mergeCell ref="BL249:BQ249"/>
    <mergeCell ref="BR249:BW249"/>
    <mergeCell ref="BX249:CC249"/>
    <mergeCell ref="CD249:CI249"/>
    <mergeCell ref="A250:AC250"/>
    <mergeCell ref="AD250:AG250"/>
    <mergeCell ref="AH250:AM250"/>
    <mergeCell ref="AN250:AS250"/>
    <mergeCell ref="AT250:AY250"/>
    <mergeCell ref="AZ250:BE250"/>
    <mergeCell ref="BF250:BK250"/>
    <mergeCell ref="BL250:BQ250"/>
    <mergeCell ref="BR250:BW250"/>
    <mergeCell ref="BX250:CC250"/>
    <mergeCell ref="CD250:CI250"/>
    <mergeCell ref="A251:AC251"/>
    <mergeCell ref="AD251:AG251"/>
    <mergeCell ref="AH251:AM251"/>
    <mergeCell ref="AN251:AS251"/>
    <mergeCell ref="AT251:AY251"/>
    <mergeCell ref="AZ251:BE251"/>
    <mergeCell ref="BF251:BK251"/>
    <mergeCell ref="BL251:BQ251"/>
    <mergeCell ref="BR251:BW251"/>
    <mergeCell ref="BX251:CC251"/>
    <mergeCell ref="CD251:CI251"/>
    <mergeCell ref="A252:AC252"/>
    <mergeCell ref="AD252:AG252"/>
    <mergeCell ref="AH252:AM252"/>
    <mergeCell ref="AN252:AS252"/>
    <mergeCell ref="AT252:AY252"/>
    <mergeCell ref="AZ252:BE252"/>
    <mergeCell ref="BF252:BK252"/>
    <mergeCell ref="BL252:BQ252"/>
    <mergeCell ref="BR252:BW252"/>
    <mergeCell ref="BX252:CC252"/>
    <mergeCell ref="CD252:CI252"/>
    <mergeCell ref="A253:AC253"/>
    <mergeCell ref="AD253:AG253"/>
    <mergeCell ref="AH253:AM253"/>
    <mergeCell ref="AN253:AS253"/>
    <mergeCell ref="AT253:AY253"/>
    <mergeCell ref="AZ253:BE253"/>
    <mergeCell ref="BF253:BK253"/>
    <mergeCell ref="BL253:BQ253"/>
    <mergeCell ref="BR253:BW253"/>
    <mergeCell ref="BX253:CC253"/>
    <mergeCell ref="CD253:CI253"/>
    <mergeCell ref="A254:AC254"/>
    <mergeCell ref="AD254:AG254"/>
    <mergeCell ref="AH254:AM254"/>
    <mergeCell ref="AN254:AS254"/>
    <mergeCell ref="AT254:AY254"/>
    <mergeCell ref="AZ254:BE254"/>
    <mergeCell ref="BF254:BK254"/>
    <mergeCell ref="BL254:BQ254"/>
    <mergeCell ref="BR254:BW254"/>
    <mergeCell ref="BX254:CC254"/>
    <mergeCell ref="CD254:CI254"/>
    <mergeCell ref="A255:AC255"/>
    <mergeCell ref="AD255:AG255"/>
    <mergeCell ref="AH255:AM255"/>
    <mergeCell ref="AN255:AS255"/>
    <mergeCell ref="AT255:AY255"/>
    <mergeCell ref="AZ255:BE255"/>
    <mergeCell ref="BF255:BK255"/>
    <mergeCell ref="BL255:BQ255"/>
    <mergeCell ref="BR255:BW255"/>
    <mergeCell ref="BX255:CC255"/>
    <mergeCell ref="CD255:CI255"/>
    <mergeCell ref="A256:AC256"/>
    <mergeCell ref="AD256:AG256"/>
    <mergeCell ref="AH256:AM256"/>
    <mergeCell ref="AN256:AS256"/>
    <mergeCell ref="AT256:AY256"/>
    <mergeCell ref="AZ256:BE256"/>
    <mergeCell ref="BF256:BK256"/>
    <mergeCell ref="BL256:BQ256"/>
    <mergeCell ref="BR256:BW256"/>
    <mergeCell ref="BX256:CC256"/>
    <mergeCell ref="CD256:CI256"/>
    <mergeCell ref="A257:AC257"/>
    <mergeCell ref="AD257:AG257"/>
    <mergeCell ref="AH257:AM257"/>
    <mergeCell ref="AN257:AS257"/>
    <mergeCell ref="AT257:AY257"/>
    <mergeCell ref="AZ257:BE257"/>
    <mergeCell ref="BF257:BK257"/>
    <mergeCell ref="BL257:BQ257"/>
    <mergeCell ref="BR257:BW257"/>
    <mergeCell ref="BX257:CC257"/>
    <mergeCell ref="CD257:CI2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6" manualBreakCount="6">
    <brk id="41" max="255" man="1"/>
    <brk id="79" max="255" man="1"/>
    <brk id="125" max="255" man="1"/>
    <brk id="167" max="255" man="1"/>
    <brk id="200" max="255" man="1"/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Лена</cp:lastModifiedBy>
  <cp:lastPrinted>2014-03-05T13:44:45Z</cp:lastPrinted>
  <dcterms:created xsi:type="dcterms:W3CDTF">2013-03-11T08:56:37Z</dcterms:created>
  <dcterms:modified xsi:type="dcterms:W3CDTF">2014-03-12T08:56:36Z</dcterms:modified>
  <cp:category/>
  <cp:version/>
  <cp:contentType/>
  <cp:contentStatus/>
</cp:coreProperties>
</file>